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23580" windowHeight="1167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<sst xmlns="http://schemas.openxmlformats.org/spreadsheetml/2006/main" count="1614" uniqueCount="141">
  <si>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</si>
  <si>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</si>
  <si>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</si>
  <si>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</si>
  <si>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</si>
  <si>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</si>
  <si>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</si>
  <si>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</si>
  <si>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</si>
  <si>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</si>
  <si>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Number of agricultural businesses </t>
  </si>
  <si>
    <t>Estimate</t>
  </si>
  <si>
    <t>Number of agricultural businesses</t>
  </si>
  <si>
    <t>Summary</t>
  </si>
  <si>
    <t>Explanatory Notes</t>
  </si>
  <si>
    <t>Number of agricultural businesses (no.)</t>
  </si>
  <si>
    <t>Number of agricultural businesses irrigating (no.)</t>
  </si>
  <si>
    <t>Water taken from irrigation channels or irrigation pipelines - Total volume used (ML)</t>
  </si>
  <si>
    <t>Water taken from on-farm dams or tanks - Total volume used (ML)</t>
  </si>
  <si>
    <t>Water taken from rivers, creeks, lakes, etc. - Where a volumetric/usage charge occurs - Total volume used (ML)</t>
  </si>
  <si>
    <t>Water taken from rivers, creeks, lakes, etc. - Total volume used (ML)</t>
  </si>
  <si>
    <t>Groundwater (e.g. bores, springs, wells) - Total volume used (ML)</t>
  </si>
  <si>
    <t>Recycled/re-used water from off-farm sources (e.g. re-use schemes, mines) - Total volume used (ML)</t>
  </si>
  <si>
    <t>^</t>
  </si>
  <si>
    <t>Town or reticulated mains supply - Total volume used (ML)</t>
  </si>
  <si>
    <t>*</t>
  </si>
  <si>
    <t>np</t>
  </si>
  <si>
    <t>..</t>
  </si>
  <si>
    <t>Pastures (including lucerne) and cereal crops used for grazing or fed off - Total area (ha)</t>
  </si>
  <si>
    <t>Pastures (including lucerne) and cereal crops used for grazing or fed off - Area watered (ha)</t>
  </si>
  <si>
    <t>Pastures (including lucerne) and cereal crops used for grazing or fed off - Volume applied (ML)</t>
  </si>
  <si>
    <t>Pastures (including lucerne) and cereal crops used for grazing or fed off - Application rate (ML/ha)</t>
  </si>
  <si>
    <t>Rice - Total area (ha)</t>
  </si>
  <si>
    <t>Rice - Area watered (ha)</t>
  </si>
  <si>
    <t>Rice - Volume applied (ML)</t>
  </si>
  <si>
    <t>Rice - Application rate (ML/ha)</t>
  </si>
  <si>
    <t>Other cereals for grain or seed (e.g. wheat, oats, maize) - Area watered (ha)</t>
  </si>
  <si>
    <t>Other cereals for grain or seed (e.g. wheat, oats, maize) - Volume applied (ML)</t>
  </si>
  <si>
    <t>Other cereals for grain or seed (e.g. wheat, oats, maize) - Application rate (ML/ha)</t>
  </si>
  <si>
    <t>Cotton - Area watered (ha)</t>
  </si>
  <si>
    <t>Cotton - Volume applied (ML)</t>
  </si>
  <si>
    <t>Cotton - Application rate (ML/ha)</t>
  </si>
  <si>
    <t>Sugar cane - Area watered (ha)</t>
  </si>
  <si>
    <t>Sugar cane - Volume applied (ML)</t>
  </si>
  <si>
    <t>Sugar cane - Application rate (ML/ha)</t>
  </si>
  <si>
    <t>Other broadacre crops - Total area (ha)</t>
  </si>
  <si>
    <t>Other broadacre crops - Area watered (ha)</t>
  </si>
  <si>
    <t>Other broadacre crops - Volume applied (ML)</t>
  </si>
  <si>
    <t>Other broadacre crops - Application rate (ML/ha)</t>
  </si>
  <si>
    <t>Fruit trees, nut trees, plantation or berry fruits - Total area (ha)</t>
  </si>
  <si>
    <t>Fruit trees, nut trees, plantation or berry fruits - Area watered (ha)</t>
  </si>
  <si>
    <t>Fruit trees, nut trees, plantation or berry fruits - Volume applied (ML)</t>
  </si>
  <si>
    <t>Fruit trees, nut trees, plantation or berry fruits - Application rate (ML/ha)</t>
  </si>
  <si>
    <t>Vegetables for human consumption - Total area (ha)</t>
  </si>
  <si>
    <t>Vegetables for human consumption - Area watered (ha)</t>
  </si>
  <si>
    <t>Vegetables for human consumption - Volume applied (ML)</t>
  </si>
  <si>
    <t>Vegetables for human consumption - Application rate (ML/ha)</t>
  </si>
  <si>
    <t>Nurseries, cut flowers and cultivated turf - Total area (ha)</t>
  </si>
  <si>
    <t>Nurseries, cut flowers and cultivated turf - Area watered (ha)</t>
  </si>
  <si>
    <t>Nurseries, cut flowers and cultivated turf - Volume applied (ML)</t>
  </si>
  <si>
    <t>Nurseries, cut flowers and cultivated turf - Application rate (ML/ha)</t>
  </si>
  <si>
    <t>Grapevines - Total area (ha)</t>
  </si>
  <si>
    <t>Grapevines - Area watered (ha)</t>
  </si>
  <si>
    <t>Grapevines - Volume applied (ML)</t>
  </si>
  <si>
    <t>Grapevines - Application rate (ML/ha)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</si>
  <si>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</si>
  <si>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</si>
  <si>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</si>
  <si>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</si>
  <si>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</si>
  <si>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</si>
  <si>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</si>
  <si>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</si>
  <si>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**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</si>
  <si>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</si>
  <si>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</si>
  <si>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</si>
  <si>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</si>
  <si>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</si>
  <si>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Total area watered (ha)</t>
  </si>
  <si>
    <t>Total volume applied (ML)</t>
  </si>
  <si>
    <t>Total volume applied/used (including other agricultural water) (ML)</t>
  </si>
  <si>
    <t>Area of holding (ha) (a)</t>
  </si>
  <si>
    <t>Total volume of water from all sources (ML)</t>
  </si>
  <si>
    <t>Water taken from rivers, creeks, lakes, etc. - Where there is no volumetric/usage charge - Total volume used (ML)</t>
  </si>
  <si>
    <t>Other sources of water (excluding rainfall) - Total volume used (ML)</t>
  </si>
  <si>
    <t>Irrigation expenditure - Annual irrigation water volumetric/usage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</si>
  <si>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</si>
  <si>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</si>
  <si>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</si>
  <si>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Irrigation expenditure - Purchases of extra water on a permanent basis - Total volume purchased (ML)</t>
  </si>
  <si>
    <t>Total application rate (ML/ha)</t>
  </si>
  <si>
    <t>Other agricultural water use - Volume used (ML) (b)</t>
  </si>
  <si>
    <t>Pastures (including lucerne) and cereal crops cut for hay - Area watered (ha) (c)</t>
  </si>
  <si>
    <t>Pastures (including lucerne) and cereal crops cut for hay - Volume applied (ML) (c)</t>
  </si>
  <si>
    <t>Pastures (including lucerne) and cereal crops cut for hay - Application rate (ML/ha) (c)</t>
  </si>
  <si>
    <t>Pastures (including lucerne) and cereal crops cut for silage - Area watered (ha) (d)</t>
  </si>
  <si>
    <t>Pastures (including lucerne) and cereal crops cut for silage - Volume applied (ML) (d)</t>
  </si>
  <si>
    <t>Pastures (including lucerne) and cereal crops cut for silage - Application rate (ML/ha) (d)</t>
  </si>
  <si>
    <t>Other cereals for grain or seed (e.g. wheat, oats, maize) - Total area (ha)</t>
  </si>
  <si>
    <t>Cotton - Total area (ha) (e)</t>
  </si>
  <si>
    <t>Sugar cane - Total area (ha) (f)</t>
  </si>
  <si>
    <t>Other crops n.e.c. - Area watered (ha)</t>
  </si>
  <si>
    <t>Other crops n.e.c. - Volume applied (ML)</t>
  </si>
  <si>
    <t>Other crops n.e.c. - Application rate (ML/ha)</t>
  </si>
  <si>
    <t>(a) Year ended 30 June</t>
  </si>
  <si>
    <t>(b) Includes livestock drinking water, dairy or piggery cleaning, etc.</t>
  </si>
  <si>
    <t>(c) Excludes area watered or volume applied to other crops cut for hay</t>
  </si>
  <si>
    <t xml:space="preserve">            Australian Bureau of Statistics</t>
  </si>
  <si>
    <t>Estimate - Relative Standard Error (Percent)</t>
  </si>
  <si>
    <t>Number of agricultural businesses - Relative Standard Error (Percent)</t>
  </si>
  <si>
    <t xml:space="preserve"> Estimate - Relative Standard Error (Percent) </t>
  </si>
  <si>
    <t xml:space="preserve"> Number of agricultural businesses - Relative Standard Error (Percent) </t>
  </si>
  <si>
    <t>Released at 11:30 am (Canberra time) Fri 7 July 2017</t>
  </si>
  <si>
    <t>WATER USE ON AUSTRALIAN FARMS–Australia–2015-16</t>
  </si>
  <si>
    <t>Water use on Australian Farms, 2015-16 (cat. no. 4618.0)</t>
  </si>
  <si>
    <t>© Commonwealth of Australia 2017</t>
  </si>
  <si>
    <t>Table 1: WATER USE ON AUSTRALIAN FARMS–Australia–2015-16</t>
  </si>
  <si>
    <t>Pastures (including lucerne) cereal and other crops cut for hay - Total area (ha)</t>
  </si>
  <si>
    <t>Pastures (including lucerne) cereal and other crops cut for silage - Total area (ha)</t>
  </si>
  <si>
    <t>WATER USE ON AUSTRALIAN FARMS–New South Wales–2015-16</t>
  </si>
  <si>
    <t>WATER USE ON AUSTRALIAN FARMS–Victoria–2015-16</t>
  </si>
  <si>
    <t>WATER USE ON AUSTRALIAN FARMS–Queensland–2015-16</t>
  </si>
  <si>
    <t>WATER USE ON AUSTRALIAN FARMS–South Australia–2015-16</t>
  </si>
  <si>
    <t>WATER USE ON AUSTRALIAN FARMS–Western Australia–2015-16</t>
  </si>
  <si>
    <t>WATER USE ON AUSTRALIAN FARMS–Tasmania–2015-16</t>
  </si>
  <si>
    <t>WATER USE ON AUSTRALIAN FARMS–Northern Territory–2015-16</t>
  </si>
  <si>
    <t>WATER USE ON AUSTRALIAN FARMS–Australian Capital Territory–2015-16</t>
  </si>
  <si>
    <t>Table 2: WATER USE ON AUSTRALIAN FARMS–New South Wales–2015-16</t>
  </si>
  <si>
    <t>Table 3: WATER USE ON AUSTRALIAN FARMS–Victoria–2015-16</t>
  </si>
  <si>
    <t>Table 4: WATER USE ON AUSTRALIAN FARMS–Queensland–2015-16</t>
  </si>
  <si>
    <t>Table 5: WATER USE ON AUSTRALIAN FARMS–South Australia–2015-16</t>
  </si>
  <si>
    <t>Table 6: WATER USE ON AUSTRALIAN FARMS–Western Australia–2015-16</t>
  </si>
  <si>
    <t>Table 7: WATER USE ON AUSTRALIAN FARMS–Tasmania–2015-16</t>
  </si>
  <si>
    <t>Table 8: WATER USE ON AUSTRALIAN FARMS–Northern Territory–2015-16</t>
  </si>
  <si>
    <t>Table 9: WATER USE ON AUSTRALIAN FARMS–Australian Capital Territory–2015-16</t>
  </si>
  <si>
    <t>46180DO001_201516 Water use on Australian Farms–2015-16</t>
  </si>
  <si>
    <t>(d) Excludes area watered or volume applied to other crops cut for silage</t>
  </si>
  <si>
    <t>(e) Includes the area of both irrigated and non-irrigated cotton</t>
  </si>
  <si>
    <t>(f) Includes the area of both sugar cane cut for crushing and sugar cane grown for plants and other uses</t>
  </si>
  <si>
    <t>Australia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</si>
</sst>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[$-C09]dddd\,\ d\ mmmm\ yyyy"/>
    <numFmt numFmtId="171" formatCode="[$-409]h:mm:ss\ AM/PM"/>
    <numFmt numFmtId="172" formatCode="0.0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1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56"/>
      <name val="Calibri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0">
      <alignment horizontal="center"/>
      <protection/>
    </xf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Protection="0">
      <alignment horizontal="center"/>
    </xf>
    <xf numFmtId="0" fontId="75" fillId="0" borderId="0">
      <alignment horizontal="center"/>
      <protection/>
    </xf>
    <xf numFmtId="0" fontId="82" fillId="0" borderId="0" applyNumberFormat="0" applyFill="0" applyBorder="0" applyProtection="0">
      <alignment horizontal="center"/>
    </xf>
    <xf numFmtId="0" fontId="75" fillId="0" borderId="0">
      <alignment horizontal="center" textRotation="90"/>
      <protection/>
    </xf>
    <xf numFmtId="0" fontId="82" fillId="0" borderId="0" applyNumberFormat="0" applyFill="0" applyBorder="0" applyProtection="0">
      <alignment horizontal="center" textRotation="90"/>
    </xf>
    <xf numFmtId="0" fontId="75" fillId="0" borderId="0">
      <alignment horizontal="center" textRotation="90"/>
      <protection/>
    </xf>
    <xf numFmtId="0" fontId="82" fillId="0" borderId="0" applyNumberFormat="0" applyFill="0" applyBorder="0" applyProtection="0">
      <alignment horizontal="center" textRotation="90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30" borderId="1" applyNumberFormat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1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60" fillId="32" borderId="7" applyNumberFormat="0" applyFont="0" applyAlignment="0" applyProtection="0"/>
    <xf numFmtId="0" fontId="91" fillId="27" borderId="8" applyNumberForma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>
      <alignment/>
      <protection/>
    </xf>
    <xf numFmtId="0" fontId="94" fillId="0" borderId="0" applyNumberFormat="0" applyFill="0" applyBorder="0" applyAlignment="0" applyProtection="0"/>
    <xf numFmtId="0" fontId="93" fillId="0" borderId="0">
      <alignment/>
      <protection/>
    </xf>
    <xf numFmtId="0" fontId="94" fillId="0" borderId="0" applyNumberFormat="0" applyFill="0" applyBorder="0" applyAlignment="0" applyProtection="0"/>
    <xf numFmtId="165" fontId="93" fillId="0" borderId="0">
      <alignment/>
      <protection/>
    </xf>
    <xf numFmtId="165" fontId="94" fillId="0" borderId="0" applyFill="0" applyBorder="0" applyAlignment="0" applyProtection="0"/>
    <xf numFmtId="165" fontId="93" fillId="0" borderId="0">
      <alignment/>
      <protection/>
    </xf>
    <xf numFmtId="165" fontId="94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0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00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107" fillId="0" borderId="0" xfId="0" applyFont="1" applyAlignment="1">
      <alignment horizontal="left" wrapText="1"/>
    </xf>
    <xf numFmtId="0" fontId="104" fillId="0" borderId="0" xfId="0" applyFont="1" applyAlignment="1">
      <alignment/>
    </xf>
    <xf numFmtId="0" fontId="108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109" fillId="0" borderId="0" xfId="0" applyFont="1" applyAlignment="1">
      <alignment/>
    </xf>
    <xf numFmtId="3" fontId="110" fillId="0" borderId="0" xfId="0" applyNumberFormat="1" applyFont="1" applyBorder="1" applyAlignment="1">
      <alignment horizontal="right"/>
    </xf>
    <xf numFmtId="0" fontId="102" fillId="0" borderId="0" xfId="0" applyFont="1" applyBorder="1" applyAlignment="1">
      <alignment horizontal="right" wrapText="1"/>
    </xf>
    <xf numFmtId="0" fontId="101" fillId="0" borderId="0" xfId="0" applyFont="1" applyFill="1" applyBorder="1" applyAlignment="1">
      <alignment wrapText="1"/>
    </xf>
    <xf numFmtId="0" fontId="111" fillId="0" borderId="0" xfId="202" applyNumberFormat="1" applyFont="1" applyAlignment="1">
      <alignment horizontal="right"/>
    </xf>
    <xf numFmtId="0" fontId="111" fillId="0" borderId="0" xfId="202" applyFont="1" applyAlignment="1" applyProtection="1">
      <alignment horizontal="right"/>
      <protection/>
    </xf>
    <xf numFmtId="0" fontId="102" fillId="0" borderId="0" xfId="0" applyFont="1" applyFill="1" applyBorder="1" applyAlignment="1">
      <alignment horizontal="left" wrapText="1"/>
    </xf>
    <xf numFmtId="0" fontId="102" fillId="0" borderId="0" xfId="0" applyFont="1" applyAlignment="1">
      <alignment/>
    </xf>
    <xf numFmtId="0" fontId="102" fillId="0" borderId="0" xfId="0" applyFont="1" applyBorder="1" applyAlignment="1">
      <alignment horizontal="right"/>
    </xf>
    <xf numFmtId="0" fontId="101" fillId="0" borderId="0" xfId="0" applyFont="1" applyBorder="1" applyAlignment="1">
      <alignment horizontal="right" wrapText="1"/>
    </xf>
    <xf numFmtId="0" fontId="10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244" applyFont="1">
      <alignment/>
      <protection/>
    </xf>
    <xf numFmtId="0" fontId="3" fillId="0" borderId="0" xfId="248" applyFont="1" applyAlignment="1">
      <alignment horizontal="left"/>
      <protection/>
    </xf>
    <xf numFmtId="3" fontId="101" fillId="0" borderId="0" xfId="0" applyNumberFormat="1" applyFont="1" applyBorder="1" applyAlignment="1">
      <alignment horizontal="right"/>
    </xf>
    <xf numFmtId="3" fontId="102" fillId="0" borderId="0" xfId="0" applyNumberFormat="1" applyFont="1" applyBorder="1" applyAlignment="1">
      <alignment horizontal="right"/>
    </xf>
    <xf numFmtId="0" fontId="8" fillId="0" borderId="0" xfId="244" applyFont="1" applyFill="1" applyBorder="1" applyAlignment="1">
      <alignment horizontal="left"/>
      <protection/>
    </xf>
    <xf numFmtId="0" fontId="97" fillId="0" borderId="0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right" wrapText="1"/>
    </xf>
    <xf numFmtId="3" fontId="102" fillId="0" borderId="0" xfId="0" applyNumberFormat="1" applyFont="1" applyFill="1" applyBorder="1" applyAlignment="1">
      <alignment horizontal="right"/>
    </xf>
    <xf numFmtId="164" fontId="102" fillId="0" borderId="0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12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102" fillId="0" borderId="10" xfId="237" applyFont="1" applyBorder="1" applyAlignment="1">
      <alignment horizontal="left" wrapText="1"/>
      <protection/>
    </xf>
    <xf numFmtId="166" fontId="102" fillId="0" borderId="10" xfId="161" applyNumberFormat="1" applyFont="1" applyBorder="1" applyAlignment="1">
      <alignment horizontal="right" wrapText="1"/>
    </xf>
    <xf numFmtId="0" fontId="102" fillId="0" borderId="10" xfId="237" applyFont="1" applyBorder="1" applyAlignment="1">
      <alignment horizontal="left" wrapText="1"/>
      <protection/>
    </xf>
    <xf numFmtId="166" fontId="102" fillId="0" borderId="10" xfId="161" applyNumberFormat="1" applyFont="1" applyBorder="1" applyAlignment="1">
      <alignment horizontal="right" wrapText="1"/>
    </xf>
    <xf numFmtId="164" fontId="10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8" fillId="0" borderId="0" xfId="248" applyFont="1" applyAlignment="1">
      <alignment horizontal="left"/>
      <protection/>
    </xf>
    <xf numFmtId="0" fontId="11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2" fillId="0" borderId="0" xfId="224" applyFont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02" fillId="0" borderId="0" xfId="0" applyFont="1" applyFill="1" applyBorder="1" applyAlignment="1">
      <alignment horizontal="right"/>
    </xf>
    <xf numFmtId="0" fontId="101" fillId="0" borderId="0" xfId="0" applyFont="1" applyBorder="1" applyAlignment="1">
      <alignment wrapText="1"/>
    </xf>
    <xf numFmtId="167" fontId="3" fillId="0" borderId="0" xfId="156" applyNumberFormat="1" applyFont="1" applyAlignment="1">
      <alignment horizontal="right" wrapText="1"/>
    </xf>
    <xf numFmtId="167" fontId="102" fillId="0" borderId="0" xfId="156" applyNumberFormat="1" applyFont="1" applyBorder="1" applyAlignment="1">
      <alignment horizontal="right" wrapText="1"/>
    </xf>
    <xf numFmtId="167" fontId="102" fillId="0" borderId="0" xfId="156" applyNumberFormat="1" applyFont="1" applyAlignment="1">
      <alignment horizontal="right"/>
    </xf>
    <xf numFmtId="167" fontId="102" fillId="0" borderId="10" xfId="156" applyNumberFormat="1" applyFont="1" applyBorder="1" applyAlignment="1">
      <alignment horizontal="right" wrapText="1"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103" fillId="0" borderId="0" xfId="222" applyFont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101" fillId="0" borderId="0" xfId="0" applyFont="1" applyFill="1" applyBorder="1" applyAlignment="1">
      <alignment horizontal="center" wrapText="1"/>
    </xf>
    <xf numFmtId="0" fontId="101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3" fillId="33" borderId="0" xfId="229" applyFill="1">
      <alignment/>
      <protection/>
    </xf>
    <xf numFmtId="167" fontId="102" fillId="0" borderId="0" xfId="156" applyNumberFormat="1" applyFont="1" applyAlignment="1">
      <alignment/>
    </xf>
    <xf numFmtId="167" fontId="3" fillId="33" borderId="0" xfId="156" applyNumberFormat="1" applyFont="1" applyFill="1" applyAlignment="1">
      <alignment horizontal="right"/>
    </xf>
    <xf numFmtId="167" fontId="3" fillId="33" borderId="0" xfId="156" applyNumberFormat="1" applyFont="1" applyFill="1" applyAlignment="1">
      <alignment/>
    </xf>
    <xf numFmtId="0" fontId="3" fillId="33" borderId="0" xfId="229" applyFill="1" applyAlignment="1">
      <alignment horizontal="right"/>
      <protection/>
    </xf>
    <xf numFmtId="167" fontId="101" fillId="0" borderId="0" xfId="156" applyNumberFormat="1" applyFont="1" applyBorder="1" applyAlignment="1">
      <alignment horizontal="right" wrapText="1"/>
    </xf>
    <xf numFmtId="167" fontId="0" fillId="0" borderId="0" xfId="156" applyNumberFormat="1" applyFont="1" applyAlignment="1">
      <alignment/>
    </xf>
    <xf numFmtId="167" fontId="0" fillId="0" borderId="0" xfId="156" applyNumberFormat="1" applyFont="1" applyAlignment="1">
      <alignment horizontal="right"/>
    </xf>
    <xf numFmtId="167" fontId="101" fillId="0" borderId="0" xfId="156" applyNumberFormat="1" applyFont="1" applyBorder="1" applyAlignment="1">
      <alignment horizontal="center" wrapText="1"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102" fillId="0" borderId="0" xfId="220" applyFont="1">
      <alignment/>
      <protection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left"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left"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left"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left"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left"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left"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left"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0" fontId="60" fillId="0" borderId="0" xfId="220">
      <alignment/>
      <protection/>
    </xf>
    <xf numFmtId="0" fontId="102" fillId="0" borderId="0" xfId="220" applyFont="1">
      <alignment/>
      <protection/>
    </xf>
    <xf numFmtId="167" fontId="102" fillId="0" borderId="0" xfId="158" applyNumberFormat="1" applyFont="1" applyAlignment="1">
      <alignment horizontal="left"/>
    </xf>
    <xf numFmtId="167" fontId="102" fillId="0" borderId="0" xfId="158" applyNumberFormat="1" applyFont="1" applyAlignment="1">
      <alignment horizontal="right"/>
    </xf>
    <xf numFmtId="166" fontId="102" fillId="0" borderId="0" xfId="158" applyNumberFormat="1" applyFont="1" applyAlignment="1">
      <alignment horizontal="right"/>
    </xf>
    <xf numFmtId="167" fontId="102" fillId="0" borderId="0" xfId="158" applyNumberFormat="1" applyFont="1" applyAlignment="1">
      <alignment horizontal="right"/>
    </xf>
    <xf numFmtId="0" fontId="61" fillId="0" borderId="0" xfId="0" applyFont="1" applyAlignment="1">
      <alignment horizontal="left" wrapText="1"/>
    </xf>
    <xf numFmtId="0" fontId="113" fillId="0" borderId="11" xfId="0" applyFont="1" applyFill="1" applyBorder="1" applyAlignment="1">
      <alignment horizontal="left"/>
    </xf>
    <xf numFmtId="0" fontId="100" fillId="0" borderId="0" xfId="0" applyFont="1" applyAlignment="1">
      <alignment horizontal="left"/>
    </xf>
    <xf numFmtId="0" fontId="111" fillId="0" borderId="0" xfId="202" applyFont="1" applyFill="1" applyAlignment="1">
      <alignment horizontal="left"/>
    </xf>
    <xf numFmtId="0" fontId="114" fillId="33" borderId="0" xfId="229" applyFont="1" applyFill="1" applyAlignment="1">
      <alignment horizontal="left" vertical="center"/>
      <protection/>
    </xf>
    <xf numFmtId="0" fontId="8" fillId="0" borderId="0" xfId="244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61" fillId="0" borderId="0" xfId="232">
      <alignment/>
      <protection/>
    </xf>
  </cellXfs>
  <cellStyles count="276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2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2 2" xfId="49"/>
    <cellStyle name="20% - Accent5 3" xfId="50"/>
    <cellStyle name="20% - Accent5 4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2 2" xfId="65"/>
    <cellStyle name="40% - Accent1 3" xfId="66"/>
    <cellStyle name="40% - Accent1 4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2 2" xfId="73"/>
    <cellStyle name="40% - Accent2 3" xfId="74"/>
    <cellStyle name="40% - Accent2 4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2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2 2" xfId="89"/>
    <cellStyle name="40% - Accent4 3" xfId="90"/>
    <cellStyle name="40% - Accent4 4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2 2" xfId="97"/>
    <cellStyle name="40% - Accent5 3" xfId="98"/>
    <cellStyle name="40% - Accent5 4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2 2" xfId="105"/>
    <cellStyle name="40% - Accent6 3" xfId="106"/>
    <cellStyle name="40% - Accent6 4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Accent1" xfId="129"/>
    <cellStyle name="Accent1 2" xfId="130"/>
    <cellStyle name="Accent1 3" xfId="131"/>
    <cellStyle name="Accent2" xfId="132"/>
    <cellStyle name="Accent2 2" xfId="133"/>
    <cellStyle name="Accent2 3" xfId="134"/>
    <cellStyle name="Accent3" xfId="135"/>
    <cellStyle name="Accent3 2" xfId="136"/>
    <cellStyle name="Accent3 3" xfId="137"/>
    <cellStyle name="Accent4" xfId="138"/>
    <cellStyle name="Accent4 2" xfId="139"/>
    <cellStyle name="Accent4 3" xfId="140"/>
    <cellStyle name="Accent5" xfId="141"/>
    <cellStyle name="Accent5 2" xfId="142"/>
    <cellStyle name="Accent5 3" xfId="143"/>
    <cellStyle name="Accent6" xfId="144"/>
    <cellStyle name="Accent6 2" xfId="145"/>
    <cellStyle name="Accent6 3" xfId="146"/>
    <cellStyle name="Bad" xfId="147"/>
    <cellStyle name="Bad 2" xfId="148"/>
    <cellStyle name="Bad 3" xfId="149"/>
    <cellStyle name="Calculation" xfId="150"/>
    <cellStyle name="Calculation 2" xfId="151"/>
    <cellStyle name="Calculation 3" xfId="152"/>
    <cellStyle name="Check Cell" xfId="153"/>
    <cellStyle name="Check Cell 2" xfId="154"/>
    <cellStyle name="Check Cell 3" xfId="155"/>
    <cellStyle name="Comma" xfId="156"/>
    <cellStyle name="Comma [0]" xfId="157"/>
    <cellStyle name="Comma 2" xfId="158"/>
    <cellStyle name="Comma 2 2" xfId="159"/>
    <cellStyle name="Comma 2 3" xfId="160"/>
    <cellStyle name="Comma 3" xfId="161"/>
    <cellStyle name="Comma 4" xfId="162"/>
    <cellStyle name="Comma 4 2" xfId="163"/>
    <cellStyle name="Comma 4 3" xfId="164"/>
    <cellStyle name="Comma 5" xfId="165"/>
    <cellStyle name="Comma 6" xfId="166"/>
    <cellStyle name="Comma 6 2" xfId="167"/>
    <cellStyle name="Comma 6 3" xfId="168"/>
    <cellStyle name="Comma 6 4" xfId="169"/>
    <cellStyle name="Comma 7" xfId="170"/>
    <cellStyle name="Comma 8" xfId="171"/>
    <cellStyle name="Comma 9" xfId="172"/>
    <cellStyle name="Currency" xfId="173"/>
    <cellStyle name="Currency [0]" xfId="174"/>
    <cellStyle name="Explanatory Text" xfId="175"/>
    <cellStyle name="Explanatory Text 2" xfId="176"/>
    <cellStyle name="Explanatory Text 3" xfId="177"/>
    <cellStyle name="Followed Hyperlink" xfId="178"/>
    <cellStyle name="Good" xfId="179"/>
    <cellStyle name="Good 2" xfId="180"/>
    <cellStyle name="Good 3" xfId="181"/>
    <cellStyle name="Heading" xfId="182"/>
    <cellStyle name="Heading 1" xfId="183"/>
    <cellStyle name="Heading 1 2" xfId="184"/>
    <cellStyle name="Heading 1 3" xfId="185"/>
    <cellStyle name="Heading 2" xfId="186"/>
    <cellStyle name="Heading 2 2" xfId="187"/>
    <cellStyle name="Heading 2 3" xfId="188"/>
    <cellStyle name="Heading 3" xfId="189"/>
    <cellStyle name="Heading 3 2" xfId="190"/>
    <cellStyle name="Heading 3 3" xfId="191"/>
    <cellStyle name="Heading 4" xfId="192"/>
    <cellStyle name="Heading 4 2" xfId="193"/>
    <cellStyle name="Heading 4 3" xfId="194"/>
    <cellStyle name="Heading 5" xfId="195"/>
    <cellStyle name="Heading 6" xfId="196"/>
    <cellStyle name="Heading 7" xfId="197"/>
    <cellStyle name="Heading1" xfId="198"/>
    <cellStyle name="Heading1 2" xfId="199"/>
    <cellStyle name="Heading1 3" xfId="200"/>
    <cellStyle name="Heading1 4" xfId="201"/>
    <cellStyle name="Hyperlink" xfId="202"/>
    <cellStyle name="Hyperlink 2" xfId="203"/>
    <cellStyle name="Hyperlink 2 2" xfId="204"/>
    <cellStyle name="Hyperlink 3" xfId="205"/>
    <cellStyle name="Hyperlink 4" xfId="206"/>
    <cellStyle name="Hyperlink 4 2" xfId="207"/>
    <cellStyle name="Hyperlink 4 3" xfId="208"/>
    <cellStyle name="Hyperlink 5" xfId="209"/>
    <cellStyle name="Hyperlink 5 2" xfId="210"/>
    <cellStyle name="Input" xfId="211"/>
    <cellStyle name="Input 2" xfId="212"/>
    <cellStyle name="Input 3" xfId="213"/>
    <cellStyle name="Linked Cell" xfId="214"/>
    <cellStyle name="Linked Cell 2" xfId="215"/>
    <cellStyle name="Linked Cell 3" xfId="216"/>
    <cellStyle name="Neutral" xfId="217"/>
    <cellStyle name="Neutral 2" xfId="218"/>
    <cellStyle name="Neutral 3" xfId="219"/>
    <cellStyle name="Normal 10" xfId="220"/>
    <cellStyle name="Normal 11" xfId="221"/>
    <cellStyle name="Normal 12" xfId="222"/>
    <cellStyle name="Normal 12 2" xfId="223"/>
    <cellStyle name="Normal 13" xfId="224"/>
    <cellStyle name="Normal 13 2" xfId="225"/>
    <cellStyle name="Normal 13 3" xfId="226"/>
    <cellStyle name="Normal 14" xfId="227"/>
    <cellStyle name="Normal 15" xfId="228"/>
    <cellStyle name="Normal 16" xfId="229"/>
    <cellStyle name="Normal 16 2" xfId="230"/>
    <cellStyle name="Normal 17" xfId="231"/>
    <cellStyle name="Normal 18" xfId="232"/>
    <cellStyle name="Normal 2" xfId="233"/>
    <cellStyle name="Normal 2 2" xfId="234"/>
    <cellStyle name="Normal 2 3" xfId="235"/>
    <cellStyle name="Normal 2 4" xfId="236"/>
    <cellStyle name="Normal 2 5" xfId="237"/>
    <cellStyle name="Normal 2 6" xfId="238"/>
    <cellStyle name="Normal 3" xfId="239"/>
    <cellStyle name="Normal 3 2" xfId="240"/>
    <cellStyle name="Normal 3 3" xfId="241"/>
    <cellStyle name="Normal 3 4" xfId="242"/>
    <cellStyle name="Normal 4" xfId="243"/>
    <cellStyle name="Normal 5" xfId="244"/>
    <cellStyle name="Normal 5 2" xfId="245"/>
    <cellStyle name="Normal 5 3" xfId="246"/>
    <cellStyle name="Normal 6" xfId="247"/>
    <cellStyle name="Normal 6 2" xfId="248"/>
    <cellStyle name="Normal 7" xfId="249"/>
    <cellStyle name="Normal 8" xfId="250"/>
    <cellStyle name="Normal 9" xfId="251"/>
    <cellStyle name="Note" xfId="252"/>
    <cellStyle name="Note 10" xfId="253"/>
    <cellStyle name="Note 11" xfId="254"/>
    <cellStyle name="Note 12" xfId="255"/>
    <cellStyle name="Note 13" xfId="256"/>
    <cellStyle name="Note 14" xfId="257"/>
    <cellStyle name="Note 15" xfId="258"/>
    <cellStyle name="Note 2" xfId="259"/>
    <cellStyle name="Note 2 2" xfId="260"/>
    <cellStyle name="Note 2 3" xfId="261"/>
    <cellStyle name="Note 3" xfId="262"/>
    <cellStyle name="Note 3 2" xfId="263"/>
    <cellStyle name="Note 3 3" xfId="264"/>
    <cellStyle name="Note 4" xfId="265"/>
    <cellStyle name="Note 5" xfId="266"/>
    <cellStyle name="Note 6" xfId="267"/>
    <cellStyle name="Note 7" xfId="268"/>
    <cellStyle name="Note 8" xfId="269"/>
    <cellStyle name="Note 9" xfId="270"/>
    <cellStyle name="Output" xfId="271"/>
    <cellStyle name="Output 2" xfId="272"/>
    <cellStyle name="Output 3" xfId="273"/>
    <cellStyle name="Percent" xfId="274"/>
    <cellStyle name="Result" xfId="275"/>
    <cellStyle name="Result 2" xfId="276"/>
    <cellStyle name="Result 3" xfId="277"/>
    <cellStyle name="Result 4" xfId="278"/>
    <cellStyle name="Result2" xfId="279"/>
    <cellStyle name="Result2 2" xfId="280"/>
    <cellStyle name="Result2 3" xfId="281"/>
    <cellStyle name="Result2 4" xfId="282"/>
    <cellStyle name="Title" xfId="283"/>
    <cellStyle name="Total" xfId="284"/>
    <cellStyle name="Total 2" xfId="285"/>
    <cellStyle name="Total 3" xfId="286"/>
    <cellStyle name="Warning Text" xfId="287"/>
    <cellStyle name="Warning Text 2" xfId="288"/>
    <cellStyle name="Warning Text 3" xfId="2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76200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exnote/4618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zoomScalePageLayoutView="0" workbookViewId="0" topLeftCell="A1">
      <pane ySplit="3" topLeftCell="A4" activePane="bottomLeft" state="frozen"/>
      <selection pane="topLeft" activeCell="A4" sqref="A4"/>
      <selection pane="bottomLeft" activeCell="A1" sqref="A1:C1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256" ht="60" customHeight="1">
      <c r="A1" s="146" t="s">
        <v>108</v>
      </c>
      <c r="B1" s="146"/>
      <c r="C1" s="146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ht="22.5" customHeight="1">
      <c r="A2" s="78" t="s">
        <v>136</v>
      </c>
    </row>
    <row r="3" ht="12.75" customHeight="1">
      <c r="A3" s="61" t="s">
        <v>113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23">
        <v>1</v>
      </c>
      <c r="C7" s="35" t="s">
        <v>114</v>
      </c>
    </row>
    <row r="8" spans="2:3" ht="14.25">
      <c r="B8" s="23">
        <v>2</v>
      </c>
      <c r="C8" s="35" t="s">
        <v>120</v>
      </c>
    </row>
    <row r="9" spans="2:3" ht="14.25">
      <c r="B9" s="23">
        <v>3</v>
      </c>
      <c r="C9" s="35" t="s">
        <v>121</v>
      </c>
    </row>
    <row r="10" spans="2:3" ht="14.25">
      <c r="B10" s="23">
        <v>4</v>
      </c>
      <c r="C10" s="4" t="s">
        <v>122</v>
      </c>
    </row>
    <row r="11" spans="2:3" ht="14.25">
      <c r="B11" s="23">
        <v>5</v>
      </c>
      <c r="C11" s="35" t="s">
        <v>123</v>
      </c>
    </row>
    <row r="12" spans="2:3" ht="14.25">
      <c r="B12" s="23">
        <v>6</v>
      </c>
      <c r="C12" s="35" t="s">
        <v>124</v>
      </c>
    </row>
    <row r="13" spans="2:3" ht="14.25">
      <c r="B13" s="24">
        <v>7</v>
      </c>
      <c r="C13" s="35" t="s">
        <v>125</v>
      </c>
    </row>
    <row r="14" spans="2:3" ht="14.25">
      <c r="B14" s="24">
        <v>8</v>
      </c>
      <c r="C14" s="35" t="s">
        <v>126</v>
      </c>
    </row>
    <row r="15" spans="2:3" ht="14.25">
      <c r="B15" s="24">
        <v>9</v>
      </c>
      <c r="C15" s="26" t="s">
        <v>127</v>
      </c>
    </row>
    <row r="16" spans="2:3" ht="14.25">
      <c r="B16" s="26"/>
      <c r="C16" s="26"/>
    </row>
    <row r="17" spans="2:3" ht="15">
      <c r="B17" s="143"/>
      <c r="C17" s="143"/>
    </row>
    <row r="18" spans="2:3" ht="15.75">
      <c r="B18" s="144" t="s">
        <v>2</v>
      </c>
      <c r="C18" s="144"/>
    </row>
    <row r="19" spans="2:3" ht="14.25">
      <c r="B19" s="19"/>
      <c r="C19" s="19"/>
    </row>
    <row r="20" spans="2:3" ht="14.25">
      <c r="B20" s="62" t="s">
        <v>115</v>
      </c>
      <c r="C20" s="19"/>
    </row>
    <row r="21" spans="1:3" ht="14.25">
      <c r="A21" s="26"/>
      <c r="B21" s="145" t="s">
        <v>13</v>
      </c>
      <c r="C21" s="145"/>
    </row>
    <row r="22" spans="1:3" ht="14.25">
      <c r="A22" s="26"/>
      <c r="B22" s="145" t="s">
        <v>14</v>
      </c>
      <c r="C22" s="145"/>
    </row>
    <row r="25" ht="15.75">
      <c r="B25" s="1" t="s">
        <v>3</v>
      </c>
    </row>
    <row r="27" spans="2:3" ht="14.25" customHeight="1">
      <c r="B27" s="142" t="s">
        <v>4</v>
      </c>
      <c r="C27" s="142"/>
    </row>
    <row r="30" ht="14.25" customHeight="1">
      <c r="B30" s="10" t="s">
        <v>116</v>
      </c>
    </row>
    <row r="31" ht="14.25">
      <c r="B31" s="34" t="s">
        <v>5</v>
      </c>
    </row>
  </sheetData>
  <sheetProtection/>
  <mergeCells count="6">
    <mergeCell ref="B27:C27"/>
    <mergeCell ref="B17:C17"/>
    <mergeCell ref="B18:C18"/>
    <mergeCell ref="B21:C21"/>
    <mergeCell ref="B22:C22"/>
    <mergeCell ref="A1:C1"/>
  </mergeCells>
  <hyperlinks>
    <hyperlink ref="B7" location="Aust.!A5" display="Aust.!A5"/>
    <hyperlink ref="B8" location="NSW!A5" display="NSW!A5"/>
    <hyperlink ref="B9" location="Vic.!A5" display="Vic.!A5"/>
    <hyperlink ref="B10" location="Qld!A5" display="Qld!A5"/>
    <hyperlink ref="B11" location="SA!A5" display="SA!A5"/>
    <hyperlink ref="B12" location="WA!A5" display="WA!A5"/>
    <hyperlink ref="B18" r:id="rId1" display="More information available from the ABS website"/>
    <hyperlink ref="B15" location="ACT!A5" display="ACT!A5"/>
    <hyperlink ref="B14" location="NT!A5" display="NT!A5"/>
    <hyperlink ref="B13" location="Tas.!A5" display="Tas.!A5"/>
    <hyperlink ref="B21" r:id="rId2" display="Summary"/>
    <hyperlink ref="B22" r:id="rId3" display="Explanatory Notes"/>
    <hyperlink ref="B21:C21" r:id="rId4" display="Summary"/>
    <hyperlink ref="B22:C22" r:id="rId5" display="Explanatory Notes"/>
    <hyperlink ref="B30" r:id="rId6" display="© Commonwealth of Australia 2013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6" topLeftCell="A7" activePane="bottomLeft" state="frozen"/>
      <selection pane="topLeft" activeCell="A6" sqref="A6:IV6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6" customWidth="1"/>
    <col min="5" max="5" width="13.625" style="85" customWidth="1"/>
    <col min="6" max="6" width="13.625" style="86" customWidth="1"/>
    <col min="7" max="7" width="13.625" style="85" customWidth="1"/>
  </cols>
  <sheetData>
    <row r="1" spans="1:13" ht="60" customHeight="1">
      <c r="A1" s="146" t="s">
        <v>108</v>
      </c>
      <c r="B1" s="146"/>
      <c r="C1" s="146"/>
      <c r="D1" s="81"/>
      <c r="E1" s="82"/>
      <c r="F1" s="81"/>
      <c r="G1" s="82"/>
      <c r="H1" s="50"/>
      <c r="I1" s="50"/>
      <c r="J1" s="50"/>
      <c r="K1" s="50"/>
      <c r="L1" s="50"/>
      <c r="M1" s="50"/>
    </row>
    <row r="2" ht="22.5" customHeight="1">
      <c r="A2" s="78" t="s">
        <v>136</v>
      </c>
    </row>
    <row r="3" ht="12.75" customHeight="1">
      <c r="A3" s="2" t="str">
        <f>Contents!A3</f>
        <v>Released at 11:30 am (Canberra time) Fri 7 July 2017</v>
      </c>
    </row>
    <row r="4" ht="25.5" customHeight="1">
      <c r="A4" s="18" t="s">
        <v>135</v>
      </c>
    </row>
    <row r="6" spans="1:7" ht="56.25">
      <c r="A6" s="54" t="s">
        <v>6</v>
      </c>
      <c r="B6" s="54" t="s">
        <v>7</v>
      </c>
      <c r="C6" s="54" t="s">
        <v>8</v>
      </c>
      <c r="D6" s="71" t="s">
        <v>11</v>
      </c>
      <c r="E6" s="71" t="s">
        <v>109</v>
      </c>
      <c r="F6" s="71" t="s">
        <v>12</v>
      </c>
      <c r="G6" s="71" t="s">
        <v>110</v>
      </c>
    </row>
    <row r="7" spans="1:7" ht="15">
      <c r="A7" s="137">
        <v>8</v>
      </c>
      <c r="B7" s="137" t="s">
        <v>72</v>
      </c>
      <c r="C7" s="137" t="s">
        <v>82</v>
      </c>
      <c r="D7" s="139">
        <v>25447.81</v>
      </c>
      <c r="E7" s="136"/>
      <c r="F7" s="139">
        <v>39.66</v>
      </c>
      <c r="G7" s="136"/>
    </row>
    <row r="8" spans="1:7" ht="15">
      <c r="A8" s="137">
        <v>8</v>
      </c>
      <c r="B8" s="137" t="s">
        <v>72</v>
      </c>
      <c r="C8" s="137" t="s">
        <v>15</v>
      </c>
      <c r="D8" s="139">
        <v>39.66</v>
      </c>
      <c r="E8" s="136"/>
      <c r="F8" s="139">
        <v>39.66</v>
      </c>
      <c r="G8" s="136"/>
    </row>
    <row r="9" spans="1:7" ht="15">
      <c r="A9" s="137">
        <v>8</v>
      </c>
      <c r="B9" s="137" t="s">
        <v>72</v>
      </c>
      <c r="C9" s="137" t="s">
        <v>16</v>
      </c>
      <c r="D9" s="139">
        <v>5.58</v>
      </c>
      <c r="E9" s="136"/>
      <c r="F9" s="139">
        <v>5.58</v>
      </c>
      <c r="G9" s="136"/>
    </row>
    <row r="10" spans="1:7" ht="15">
      <c r="A10" s="137">
        <v>8</v>
      </c>
      <c r="B10" s="137" t="s">
        <v>72</v>
      </c>
      <c r="C10" s="137" t="s">
        <v>83</v>
      </c>
      <c r="D10" s="139">
        <v>346.87</v>
      </c>
      <c r="E10" s="136"/>
      <c r="F10" s="139">
        <v>39.66</v>
      </c>
      <c r="G10" s="136"/>
    </row>
    <row r="11" spans="1:7" ht="15">
      <c r="A11" s="137">
        <v>8</v>
      </c>
      <c r="B11" s="137" t="s">
        <v>72</v>
      </c>
      <c r="C11" s="137" t="s">
        <v>18</v>
      </c>
      <c r="D11" s="139">
        <v>151.86</v>
      </c>
      <c r="E11" s="136"/>
      <c r="F11" s="139">
        <v>32.14</v>
      </c>
      <c r="G11" s="136"/>
    </row>
    <row r="12" spans="1:7" ht="15">
      <c r="A12" s="137">
        <v>8</v>
      </c>
      <c r="B12" s="137" t="s">
        <v>72</v>
      </c>
      <c r="C12" s="137" t="s">
        <v>20</v>
      </c>
      <c r="D12" s="139">
        <v>138.79</v>
      </c>
      <c r="E12" s="136"/>
      <c r="F12" s="139">
        <v>11.14</v>
      </c>
      <c r="G12" s="136"/>
    </row>
    <row r="13" spans="1:7" ht="15">
      <c r="A13" s="137">
        <v>8</v>
      </c>
      <c r="B13" s="137" t="s">
        <v>72</v>
      </c>
      <c r="C13" s="137" t="s">
        <v>19</v>
      </c>
      <c r="D13" s="139">
        <v>128.63</v>
      </c>
      <c r="E13" s="136"/>
      <c r="F13" s="139">
        <v>7.58</v>
      </c>
      <c r="G13" s="136"/>
    </row>
    <row r="14" spans="1:7" ht="14.25">
      <c r="A14" s="137">
        <v>8</v>
      </c>
      <c r="B14" s="137" t="s">
        <v>72</v>
      </c>
      <c r="C14" s="137" t="s">
        <v>84</v>
      </c>
      <c r="D14" s="139">
        <v>10.16</v>
      </c>
      <c r="E14" s="138" t="s">
        <v>23</v>
      </c>
      <c r="F14" s="139">
        <v>3.55</v>
      </c>
      <c r="G14" s="138" t="s">
        <v>23</v>
      </c>
    </row>
    <row r="15" spans="1:7" ht="15">
      <c r="A15" s="137">
        <v>8</v>
      </c>
      <c r="B15" s="137" t="s">
        <v>72</v>
      </c>
      <c r="C15" s="137" t="s">
        <v>21</v>
      </c>
      <c r="D15" s="139">
        <v>19.21</v>
      </c>
      <c r="E15" s="136"/>
      <c r="F15" s="139">
        <v>15.17</v>
      </c>
      <c r="G15" s="136"/>
    </row>
    <row r="16" spans="1:7" ht="15">
      <c r="A16" s="137">
        <v>8</v>
      </c>
      <c r="B16" s="137" t="s">
        <v>72</v>
      </c>
      <c r="C16" s="137" t="s">
        <v>24</v>
      </c>
      <c r="D16" s="139">
        <v>37.01</v>
      </c>
      <c r="E16" s="138" t="s">
        <v>23</v>
      </c>
      <c r="F16" s="139">
        <v>11.77</v>
      </c>
      <c r="G16" s="136"/>
    </row>
    <row r="17" spans="1:7" ht="15">
      <c r="A17" s="137">
        <v>8</v>
      </c>
      <c r="B17" s="137" t="s">
        <v>72</v>
      </c>
      <c r="C17" s="137" t="s">
        <v>86</v>
      </c>
      <c r="D17" s="139">
        <v>3108.33</v>
      </c>
      <c r="E17" s="136"/>
      <c r="F17" s="139">
        <v>3.58</v>
      </c>
      <c r="G17" s="136"/>
    </row>
    <row r="18" spans="1:7" ht="15">
      <c r="A18" s="137">
        <v>8</v>
      </c>
      <c r="B18" s="137" t="s">
        <v>72</v>
      </c>
      <c r="C18" s="137" t="s">
        <v>87</v>
      </c>
      <c r="D18" s="139" t="s">
        <v>26</v>
      </c>
      <c r="E18" s="136"/>
      <c r="F18" s="139" t="s">
        <v>26</v>
      </c>
      <c r="G18" s="136"/>
    </row>
    <row r="19" spans="1:7" ht="15">
      <c r="A19" s="137">
        <v>8</v>
      </c>
      <c r="B19" s="137" t="s">
        <v>72</v>
      </c>
      <c r="C19" s="137" t="s">
        <v>88</v>
      </c>
      <c r="D19" s="139" t="s">
        <v>26</v>
      </c>
      <c r="E19" s="136"/>
      <c r="F19" s="139" t="s">
        <v>26</v>
      </c>
      <c r="G19" s="136"/>
    </row>
    <row r="20" spans="1:7" ht="15">
      <c r="A20" s="137">
        <v>8</v>
      </c>
      <c r="B20" s="137" t="s">
        <v>72</v>
      </c>
      <c r="C20" s="137" t="s">
        <v>89</v>
      </c>
      <c r="D20" s="139" t="s">
        <v>26</v>
      </c>
      <c r="E20" s="136"/>
      <c r="F20" s="139" t="s">
        <v>26</v>
      </c>
      <c r="G20" s="136"/>
    </row>
    <row r="21" spans="1:7" ht="15">
      <c r="A21" s="137">
        <v>8</v>
      </c>
      <c r="B21" s="137" t="s">
        <v>72</v>
      </c>
      <c r="C21" s="137" t="s">
        <v>90</v>
      </c>
      <c r="D21" s="139" t="s">
        <v>26</v>
      </c>
      <c r="E21" s="136"/>
      <c r="F21" s="139" t="s">
        <v>26</v>
      </c>
      <c r="G21" s="136"/>
    </row>
    <row r="22" spans="1:7" ht="15">
      <c r="A22" s="137">
        <v>8</v>
      </c>
      <c r="B22" s="137" t="s">
        <v>72</v>
      </c>
      <c r="C22" s="137" t="s">
        <v>79</v>
      </c>
      <c r="D22" s="139">
        <v>276.7</v>
      </c>
      <c r="E22" s="136"/>
      <c r="F22" s="139">
        <v>5.58</v>
      </c>
      <c r="G22" s="136"/>
    </row>
    <row r="23" spans="1:7" ht="15">
      <c r="A23" s="137">
        <v>8</v>
      </c>
      <c r="B23" s="137" t="s">
        <v>72</v>
      </c>
      <c r="C23" s="137" t="s">
        <v>80</v>
      </c>
      <c r="D23" s="139">
        <v>96.67</v>
      </c>
      <c r="E23" s="136"/>
      <c r="F23" s="139">
        <v>5.58</v>
      </c>
      <c r="G23" s="136"/>
    </row>
    <row r="24" spans="1:7" ht="15">
      <c r="A24" s="137">
        <v>8</v>
      </c>
      <c r="B24" s="137" t="s">
        <v>72</v>
      </c>
      <c r="C24" s="137" t="s">
        <v>91</v>
      </c>
      <c r="D24" s="140">
        <v>0.35</v>
      </c>
      <c r="E24" s="136"/>
      <c r="F24" s="139" t="s">
        <v>27</v>
      </c>
      <c r="G24" s="136"/>
    </row>
    <row r="25" spans="1:7" ht="15">
      <c r="A25" s="137">
        <v>8</v>
      </c>
      <c r="B25" s="137" t="s">
        <v>72</v>
      </c>
      <c r="C25" s="137" t="s">
        <v>92</v>
      </c>
      <c r="D25" s="139">
        <v>250.21</v>
      </c>
      <c r="E25" s="136"/>
      <c r="F25" s="139">
        <v>36.66</v>
      </c>
      <c r="G25" s="80"/>
    </row>
    <row r="26" spans="1:7" ht="15">
      <c r="A26" s="137">
        <v>8</v>
      </c>
      <c r="B26" s="137" t="s">
        <v>72</v>
      </c>
      <c r="C26" s="137" t="s">
        <v>81</v>
      </c>
      <c r="D26" s="139">
        <v>346.87</v>
      </c>
      <c r="E26" s="136"/>
      <c r="F26" s="139">
        <v>39.66</v>
      </c>
      <c r="G26" s="80"/>
    </row>
    <row r="27" spans="1:7" ht="15">
      <c r="A27" s="137">
        <v>8</v>
      </c>
      <c r="B27" s="137" t="s">
        <v>72</v>
      </c>
      <c r="C27" s="137" t="s">
        <v>28</v>
      </c>
      <c r="D27" s="139">
        <v>24206.1</v>
      </c>
      <c r="E27" s="136"/>
      <c r="F27" s="139">
        <v>35.33</v>
      </c>
      <c r="G27" s="80"/>
    </row>
    <row r="28" spans="1:7" ht="15">
      <c r="A28" s="137">
        <v>8</v>
      </c>
      <c r="B28" s="137" t="s">
        <v>72</v>
      </c>
      <c r="C28" s="137" t="s">
        <v>29</v>
      </c>
      <c r="D28" s="139" t="s">
        <v>26</v>
      </c>
      <c r="E28" s="136"/>
      <c r="F28" s="139">
        <v>1.58</v>
      </c>
      <c r="G28" s="80"/>
    </row>
    <row r="29" spans="1:7" ht="15">
      <c r="A29" s="137">
        <v>8</v>
      </c>
      <c r="B29" s="137" t="s">
        <v>72</v>
      </c>
      <c r="C29" s="137" t="s">
        <v>30</v>
      </c>
      <c r="D29" s="139" t="s">
        <v>26</v>
      </c>
      <c r="E29" s="136"/>
      <c r="F29" s="139">
        <v>1.58</v>
      </c>
      <c r="G29" s="80"/>
    </row>
    <row r="30" spans="1:7" ht="15">
      <c r="A30" s="137">
        <v>8</v>
      </c>
      <c r="B30" s="137" t="s">
        <v>72</v>
      </c>
      <c r="C30" s="137" t="s">
        <v>31</v>
      </c>
      <c r="D30" s="140" t="s">
        <v>26</v>
      </c>
      <c r="E30" s="136"/>
      <c r="F30" s="139" t="s">
        <v>27</v>
      </c>
      <c r="G30" s="80"/>
    </row>
    <row r="31" spans="1:7" ht="15">
      <c r="A31" s="137">
        <v>8</v>
      </c>
      <c r="B31" s="137" t="s">
        <v>72</v>
      </c>
      <c r="C31" s="137" t="s">
        <v>118</v>
      </c>
      <c r="D31" s="139">
        <v>18</v>
      </c>
      <c r="E31" s="136"/>
      <c r="F31" s="139">
        <v>2</v>
      </c>
      <c r="G31" s="80"/>
    </row>
    <row r="32" spans="1:7" ht="15">
      <c r="A32" s="137">
        <v>8</v>
      </c>
      <c r="B32" s="137" t="s">
        <v>72</v>
      </c>
      <c r="C32" s="137" t="s">
        <v>99</v>
      </c>
      <c r="D32" s="139">
        <v>22</v>
      </c>
      <c r="E32" s="136"/>
      <c r="F32" s="139">
        <v>1</v>
      </c>
      <c r="G32" s="80"/>
    </row>
    <row r="33" spans="1:7" ht="15">
      <c r="A33" s="137">
        <v>8</v>
      </c>
      <c r="B33" s="137" t="s">
        <v>72</v>
      </c>
      <c r="C33" s="137" t="s">
        <v>36</v>
      </c>
      <c r="D33" s="139">
        <v>22</v>
      </c>
      <c r="E33" s="136"/>
      <c r="F33" s="139">
        <v>1</v>
      </c>
      <c r="G33" s="80"/>
    </row>
    <row r="34" spans="1:7" ht="15">
      <c r="A34" s="137">
        <v>8</v>
      </c>
      <c r="B34" s="137" t="s">
        <v>72</v>
      </c>
      <c r="C34" s="137" t="s">
        <v>37</v>
      </c>
      <c r="D34" s="139">
        <v>5</v>
      </c>
      <c r="E34" s="136"/>
      <c r="F34" s="139">
        <v>1</v>
      </c>
      <c r="G34" s="80"/>
    </row>
    <row r="35" spans="1:7" ht="15">
      <c r="A35" s="137">
        <v>8</v>
      </c>
      <c r="B35" s="137" t="s">
        <v>72</v>
      </c>
      <c r="C35" s="137" t="s">
        <v>38</v>
      </c>
      <c r="D35" s="140">
        <v>0.23</v>
      </c>
      <c r="E35" s="136"/>
      <c r="F35" s="139" t="s">
        <v>27</v>
      </c>
      <c r="G35" s="80"/>
    </row>
    <row r="36" spans="1:7" ht="15">
      <c r="A36" s="137">
        <v>8</v>
      </c>
      <c r="B36" s="137" t="s">
        <v>72</v>
      </c>
      <c r="C36" s="137" t="s">
        <v>45</v>
      </c>
      <c r="D36" s="139">
        <v>15</v>
      </c>
      <c r="E36" s="136"/>
      <c r="F36" s="139">
        <v>1</v>
      </c>
      <c r="G36" s="80"/>
    </row>
    <row r="37" spans="1:7" ht="15">
      <c r="A37" s="137">
        <v>8</v>
      </c>
      <c r="B37" s="137" t="s">
        <v>72</v>
      </c>
      <c r="C37" s="137" t="s">
        <v>53</v>
      </c>
      <c r="D37" s="139">
        <v>5.6</v>
      </c>
      <c r="E37" s="136"/>
      <c r="F37" s="139">
        <v>1</v>
      </c>
      <c r="G37" s="80"/>
    </row>
    <row r="38" spans="1:7" ht="15">
      <c r="A38" s="137">
        <v>8</v>
      </c>
      <c r="B38" s="137" t="s">
        <v>72</v>
      </c>
      <c r="C38" s="137" t="s">
        <v>54</v>
      </c>
      <c r="D38" s="139">
        <v>5.6</v>
      </c>
      <c r="E38" s="136"/>
      <c r="F38" s="139">
        <v>1</v>
      </c>
      <c r="G38" s="80"/>
    </row>
    <row r="39" spans="1:7" ht="15">
      <c r="A39" s="137">
        <v>8</v>
      </c>
      <c r="B39" s="137" t="s">
        <v>72</v>
      </c>
      <c r="C39" s="137" t="s">
        <v>55</v>
      </c>
      <c r="D39" s="139">
        <v>10</v>
      </c>
      <c r="E39" s="136"/>
      <c r="F39" s="139">
        <v>1</v>
      </c>
      <c r="G39" s="80"/>
    </row>
    <row r="40" spans="1:7" ht="15">
      <c r="A40" s="137">
        <v>8</v>
      </c>
      <c r="B40" s="137" t="s">
        <v>72</v>
      </c>
      <c r="C40" s="137" t="s">
        <v>56</v>
      </c>
      <c r="D40" s="140">
        <v>1.79</v>
      </c>
      <c r="E40" s="136"/>
      <c r="F40" s="139" t="s">
        <v>27</v>
      </c>
      <c r="G40" s="80"/>
    </row>
    <row r="41" spans="1:7" ht="15">
      <c r="A41" s="137">
        <v>8</v>
      </c>
      <c r="B41" s="137" t="s">
        <v>72</v>
      </c>
      <c r="C41" s="137" t="s">
        <v>57</v>
      </c>
      <c r="D41" s="139" t="s">
        <v>26</v>
      </c>
      <c r="E41" s="136"/>
      <c r="F41" s="139">
        <v>2</v>
      </c>
      <c r="G41" s="136"/>
    </row>
    <row r="42" spans="1:7" ht="15">
      <c r="A42" s="137">
        <v>8</v>
      </c>
      <c r="B42" s="137" t="s">
        <v>72</v>
      </c>
      <c r="C42" s="137" t="s">
        <v>58</v>
      </c>
      <c r="D42" s="139" t="s">
        <v>26</v>
      </c>
      <c r="E42" s="136"/>
      <c r="F42" s="139">
        <v>2</v>
      </c>
      <c r="G42" s="136"/>
    </row>
    <row r="43" spans="1:7" ht="15">
      <c r="A43" s="137">
        <v>8</v>
      </c>
      <c r="B43" s="137" t="s">
        <v>72</v>
      </c>
      <c r="C43" s="137" t="s">
        <v>59</v>
      </c>
      <c r="D43" s="139" t="s">
        <v>26</v>
      </c>
      <c r="E43" s="136"/>
      <c r="F43" s="139">
        <v>2</v>
      </c>
      <c r="G43" s="136"/>
    </row>
    <row r="44" spans="1:7" ht="15">
      <c r="A44" s="137">
        <v>8</v>
      </c>
      <c r="B44" s="137" t="s">
        <v>72</v>
      </c>
      <c r="C44" s="137" t="s">
        <v>60</v>
      </c>
      <c r="D44" s="140" t="s">
        <v>26</v>
      </c>
      <c r="E44" s="136"/>
      <c r="F44" s="139" t="s">
        <v>27</v>
      </c>
      <c r="G44" s="136"/>
    </row>
    <row r="46" ht="14.25">
      <c r="A46" s="96" t="s">
        <v>74</v>
      </c>
    </row>
    <row r="47" ht="14.25">
      <c r="A47" s="96" t="s">
        <v>75</v>
      </c>
    </row>
    <row r="48" ht="14.25">
      <c r="A48" s="96" t="s">
        <v>78</v>
      </c>
    </row>
    <row r="49" ht="14.25">
      <c r="A49" s="96" t="s">
        <v>76</v>
      </c>
    </row>
    <row r="50" ht="14.25">
      <c r="A50" s="96" t="s">
        <v>77</v>
      </c>
    </row>
    <row r="51" ht="14.25">
      <c r="A51" s="96" t="s">
        <v>105</v>
      </c>
    </row>
    <row r="52" ht="14.25">
      <c r="A52" s="96" t="s">
        <v>106</v>
      </c>
    </row>
    <row r="53" ht="14.25">
      <c r="A53" s="96" t="s">
        <v>107</v>
      </c>
    </row>
    <row r="54" ht="14.25">
      <c r="A54" s="96" t="s">
        <v>137</v>
      </c>
    </row>
    <row r="55" ht="14.25">
      <c r="A55" s="96" t="s">
        <v>138</v>
      </c>
    </row>
    <row r="56" ht="14.25">
      <c r="A56" s="96" t="s">
        <v>139</v>
      </c>
    </row>
    <row r="57" ht="14.25">
      <c r="A57" s="96"/>
    </row>
    <row r="58" ht="14.25">
      <c r="A58" s="74" t="s">
        <v>116</v>
      </c>
    </row>
  </sheetData>
  <sheetProtection/>
  <mergeCells count="1">
    <mergeCell ref="A1:C1"/>
  </mergeCells>
  <hyperlinks>
    <hyperlink ref="A5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5" customWidth="1"/>
    <col min="5" max="5" width="13.625" style="0" customWidth="1"/>
    <col min="6" max="6" width="13.625" style="64" customWidth="1"/>
    <col min="7" max="7" width="13.625" style="0" customWidth="1"/>
    <col min="8" max="9" width="9.00390625" style="0" customWidth="1"/>
    <col min="10" max="10" width="11.625" style="0" customWidth="1"/>
  </cols>
  <sheetData>
    <row r="1" spans="1:11" ht="60" customHeight="1">
      <c r="A1" s="146" t="s">
        <v>108</v>
      </c>
      <c r="B1" s="146"/>
      <c r="C1" s="146"/>
      <c r="D1" s="79"/>
      <c r="E1" s="79"/>
      <c r="F1" s="79"/>
      <c r="G1" s="79"/>
      <c r="H1" s="50"/>
      <c r="I1" s="50"/>
      <c r="J1" s="50"/>
      <c r="K1" s="50"/>
    </row>
    <row r="2" spans="1:4" ht="22.5" customHeight="1">
      <c r="A2" s="78" t="s">
        <v>136</v>
      </c>
      <c r="B2" s="9"/>
      <c r="D2" s="64"/>
    </row>
    <row r="3" spans="1:4" ht="12.75" customHeight="1">
      <c r="A3" s="2" t="str">
        <f>Contents!A3</f>
        <v>Released at 11:30 am (Canberra time) Fri 7 July 2017</v>
      </c>
      <c r="B3" s="2"/>
      <c r="D3" s="64"/>
    </row>
    <row r="4" spans="1:4" ht="25.5" customHeight="1">
      <c r="A4" s="38" t="s">
        <v>117</v>
      </c>
      <c r="B4" s="11"/>
      <c r="D4" s="64"/>
    </row>
    <row r="5" spans="2:10" ht="14.25">
      <c r="B5" s="6"/>
      <c r="C5" s="8"/>
      <c r="D5" s="8"/>
      <c r="E5" s="8"/>
      <c r="F5" s="8"/>
      <c r="G5" s="8"/>
      <c r="H5" s="8"/>
      <c r="I5" s="8"/>
      <c r="J5" s="8"/>
    </row>
    <row r="6" spans="1:10" ht="56.25">
      <c r="A6" s="31" t="s">
        <v>6</v>
      </c>
      <c r="B6" s="31" t="s">
        <v>7</v>
      </c>
      <c r="C6" s="30" t="s">
        <v>8</v>
      </c>
      <c r="D6" s="68" t="s">
        <v>9</v>
      </c>
      <c r="E6" s="32" t="s">
        <v>111</v>
      </c>
      <c r="F6" s="68" t="s">
        <v>10</v>
      </c>
      <c r="G6" s="32" t="s">
        <v>112</v>
      </c>
      <c r="H6" s="7"/>
      <c r="I6" s="7"/>
      <c r="J6" s="7"/>
    </row>
    <row r="7" spans="1:7" ht="14.25" customHeight="1">
      <c r="A7" s="98">
        <v>0</v>
      </c>
      <c r="B7" s="98" t="s">
        <v>140</v>
      </c>
      <c r="C7" s="98" t="s">
        <v>82</v>
      </c>
      <c r="D7" s="99">
        <v>371078256.55</v>
      </c>
      <c r="E7" s="97"/>
      <c r="F7" s="99">
        <v>85680.98</v>
      </c>
      <c r="G7" s="97"/>
    </row>
    <row r="8" spans="1:7" ht="14.25" customHeight="1">
      <c r="A8" s="98">
        <v>0</v>
      </c>
      <c r="B8" s="98" t="s">
        <v>140</v>
      </c>
      <c r="C8" s="98" t="s">
        <v>15</v>
      </c>
      <c r="D8" s="99">
        <v>85680.98</v>
      </c>
      <c r="E8" s="97"/>
      <c r="F8" s="99">
        <v>85680.98</v>
      </c>
      <c r="G8" s="97"/>
    </row>
    <row r="9" spans="1:7" ht="14.25" customHeight="1">
      <c r="A9" s="98">
        <v>0</v>
      </c>
      <c r="B9" s="98" t="s">
        <v>140</v>
      </c>
      <c r="C9" s="98" t="s">
        <v>16</v>
      </c>
      <c r="D9" s="99">
        <v>22690.33</v>
      </c>
      <c r="E9" s="97"/>
      <c r="F9" s="99">
        <v>22690.33</v>
      </c>
      <c r="G9" s="97"/>
    </row>
    <row r="10" spans="1:7" ht="14.25" customHeight="1">
      <c r="A10" s="98">
        <v>0</v>
      </c>
      <c r="B10" s="98" t="s">
        <v>140</v>
      </c>
      <c r="C10" s="98" t="s">
        <v>83</v>
      </c>
      <c r="D10" s="99">
        <v>9157291.28</v>
      </c>
      <c r="E10" s="97"/>
      <c r="F10" s="99">
        <v>77456.92</v>
      </c>
      <c r="G10" s="97"/>
    </row>
    <row r="11" spans="1:7" ht="14.25" customHeight="1">
      <c r="A11" s="98">
        <v>0</v>
      </c>
      <c r="B11" s="98" t="s">
        <v>140</v>
      </c>
      <c r="C11" s="98" t="s">
        <v>17</v>
      </c>
      <c r="D11" s="99">
        <v>3096193.17</v>
      </c>
      <c r="E11" s="97"/>
      <c r="F11" s="99">
        <v>9987.5</v>
      </c>
      <c r="G11" s="97"/>
    </row>
    <row r="12" spans="1:7" ht="14.25" customHeight="1">
      <c r="A12" s="98">
        <v>0</v>
      </c>
      <c r="B12" s="98" t="s">
        <v>140</v>
      </c>
      <c r="C12" s="98" t="s">
        <v>18</v>
      </c>
      <c r="D12" s="99">
        <v>980132.95</v>
      </c>
      <c r="E12" s="97"/>
      <c r="F12" s="99">
        <v>40130.32</v>
      </c>
      <c r="G12" s="97"/>
    </row>
    <row r="13" spans="1:7" ht="14.25" customHeight="1">
      <c r="A13" s="98">
        <v>0</v>
      </c>
      <c r="B13" s="98" t="s">
        <v>140</v>
      </c>
      <c r="C13" s="98" t="s">
        <v>20</v>
      </c>
      <c r="D13" s="99">
        <v>2412456.36</v>
      </c>
      <c r="E13" s="97"/>
      <c r="F13" s="99">
        <v>19445.71</v>
      </c>
      <c r="G13" s="97"/>
    </row>
    <row r="14" spans="1:7" ht="14.25" customHeight="1">
      <c r="A14" s="98">
        <v>0</v>
      </c>
      <c r="B14" s="98" t="s">
        <v>140</v>
      </c>
      <c r="C14" s="98" t="s">
        <v>19</v>
      </c>
      <c r="D14" s="99">
        <v>2032257.74</v>
      </c>
      <c r="E14" s="97"/>
      <c r="F14" s="99">
        <v>8203.96</v>
      </c>
      <c r="G14" s="97"/>
    </row>
    <row r="15" spans="1:7" ht="14.25" customHeight="1">
      <c r="A15" s="98">
        <v>0</v>
      </c>
      <c r="B15" s="98" t="s">
        <v>140</v>
      </c>
      <c r="C15" s="98" t="s">
        <v>84</v>
      </c>
      <c r="D15" s="99">
        <v>380198.62</v>
      </c>
      <c r="E15" s="97"/>
      <c r="F15" s="99">
        <v>11783.43</v>
      </c>
      <c r="G15" s="97"/>
    </row>
    <row r="16" spans="1:7" ht="14.25" customHeight="1">
      <c r="A16" s="98">
        <v>0</v>
      </c>
      <c r="B16" s="98" t="s">
        <v>140</v>
      </c>
      <c r="C16" s="98" t="s">
        <v>21</v>
      </c>
      <c r="D16" s="99">
        <v>2357163.54</v>
      </c>
      <c r="E16" s="97"/>
      <c r="F16" s="99">
        <v>33318.03</v>
      </c>
      <c r="G16" s="97"/>
    </row>
    <row r="17" spans="1:7" ht="14.25" customHeight="1">
      <c r="A17" s="98">
        <v>0</v>
      </c>
      <c r="B17" s="98" t="s">
        <v>140</v>
      </c>
      <c r="C17" s="98" t="s">
        <v>22</v>
      </c>
      <c r="D17" s="99">
        <v>161044.17</v>
      </c>
      <c r="E17" s="97"/>
      <c r="F17" s="99">
        <v>1272.51</v>
      </c>
      <c r="G17" s="97"/>
    </row>
    <row r="18" spans="1:7" ht="14.25" customHeight="1">
      <c r="A18" s="98">
        <v>0</v>
      </c>
      <c r="B18" s="98" t="s">
        <v>140</v>
      </c>
      <c r="C18" s="98" t="s">
        <v>24</v>
      </c>
      <c r="D18" s="99">
        <v>126476.64</v>
      </c>
      <c r="E18" s="97"/>
      <c r="F18" s="99">
        <v>10121.06</v>
      </c>
      <c r="G18" s="97"/>
    </row>
    <row r="19" spans="1:7" ht="14.25" customHeight="1">
      <c r="A19" s="98">
        <v>0</v>
      </c>
      <c r="B19" s="98" t="s">
        <v>140</v>
      </c>
      <c r="C19" s="98" t="s">
        <v>85</v>
      </c>
      <c r="D19" s="99">
        <v>23824.45</v>
      </c>
      <c r="E19" s="97"/>
      <c r="F19" s="99">
        <v>3558.68</v>
      </c>
      <c r="G19" s="97"/>
    </row>
    <row r="20" spans="1:7" ht="14.25" customHeight="1">
      <c r="A20" s="98">
        <v>0</v>
      </c>
      <c r="B20" s="98" t="s">
        <v>140</v>
      </c>
      <c r="C20" s="98" t="s">
        <v>86</v>
      </c>
      <c r="D20" s="99">
        <v>251367639.42</v>
      </c>
      <c r="E20" s="97"/>
      <c r="F20" s="99">
        <v>12472.8</v>
      </c>
      <c r="G20" s="97"/>
    </row>
    <row r="21" spans="1:7" ht="14.25" customHeight="1">
      <c r="A21" s="98">
        <v>0</v>
      </c>
      <c r="B21" s="98" t="s">
        <v>140</v>
      </c>
      <c r="C21" s="98" t="s">
        <v>87</v>
      </c>
      <c r="D21" s="99">
        <v>200204878.96</v>
      </c>
      <c r="E21" s="97"/>
      <c r="F21" s="99">
        <v>4066.65</v>
      </c>
      <c r="G21" s="97"/>
    </row>
    <row r="22" spans="1:7" ht="14.25" customHeight="1">
      <c r="A22" s="98">
        <v>0</v>
      </c>
      <c r="B22" s="98" t="s">
        <v>140</v>
      </c>
      <c r="C22" s="98" t="s">
        <v>88</v>
      </c>
      <c r="D22" s="99">
        <v>1345169.37</v>
      </c>
      <c r="E22" s="97"/>
      <c r="F22" s="99">
        <v>4066.65</v>
      </c>
      <c r="G22" s="80"/>
    </row>
    <row r="23" spans="1:7" ht="14.25" customHeight="1">
      <c r="A23" s="98">
        <v>0</v>
      </c>
      <c r="B23" s="98" t="s">
        <v>140</v>
      </c>
      <c r="C23" s="98" t="s">
        <v>89</v>
      </c>
      <c r="D23" s="99">
        <v>152892782.29</v>
      </c>
      <c r="E23" s="97"/>
      <c r="F23" s="99">
        <v>1190.95</v>
      </c>
      <c r="G23" s="80"/>
    </row>
    <row r="24" spans="1:7" ht="14.25" customHeight="1">
      <c r="A24" s="98">
        <v>0</v>
      </c>
      <c r="B24" s="98" t="s">
        <v>140</v>
      </c>
      <c r="C24" s="98" t="s">
        <v>90</v>
      </c>
      <c r="D24" s="99">
        <v>208311.67</v>
      </c>
      <c r="E24" s="97"/>
      <c r="F24" s="99">
        <v>1190.95</v>
      </c>
      <c r="G24" s="80"/>
    </row>
    <row r="25" spans="1:7" ht="14.25" customHeight="1">
      <c r="A25" s="98">
        <v>0</v>
      </c>
      <c r="B25" s="98" t="s">
        <v>140</v>
      </c>
      <c r="C25" s="98" t="s">
        <v>79</v>
      </c>
      <c r="D25" s="99">
        <v>2147915.02</v>
      </c>
      <c r="E25" s="97"/>
      <c r="F25" s="99">
        <v>22690.33</v>
      </c>
      <c r="G25" s="80"/>
    </row>
    <row r="26" spans="1:7" ht="14.25" customHeight="1">
      <c r="A26" s="98">
        <v>0</v>
      </c>
      <c r="B26" s="98" t="s">
        <v>140</v>
      </c>
      <c r="C26" s="98" t="s">
        <v>80</v>
      </c>
      <c r="D26" s="99">
        <v>8381398.97</v>
      </c>
      <c r="E26" s="97"/>
      <c r="F26" s="99">
        <v>22689.33</v>
      </c>
      <c r="G26" s="80"/>
    </row>
    <row r="27" spans="1:7" ht="14.25" customHeight="1">
      <c r="A27" s="98">
        <v>0</v>
      </c>
      <c r="B27" s="98" t="s">
        <v>140</v>
      </c>
      <c r="C27" s="98" t="s">
        <v>91</v>
      </c>
      <c r="D27" s="100">
        <v>3.9</v>
      </c>
      <c r="E27" s="97"/>
      <c r="F27" s="99" t="s">
        <v>27</v>
      </c>
      <c r="G27" s="80"/>
    </row>
    <row r="28" spans="1:7" ht="14.25" customHeight="1">
      <c r="A28" s="98">
        <v>0</v>
      </c>
      <c r="B28" s="98" t="s">
        <v>140</v>
      </c>
      <c r="C28" s="98" t="s">
        <v>92</v>
      </c>
      <c r="D28" s="99">
        <v>775892.31</v>
      </c>
      <c r="E28" s="97"/>
      <c r="F28" s="99">
        <v>65837.76</v>
      </c>
      <c r="G28" s="80"/>
    </row>
    <row r="29" spans="1:7" ht="14.25" customHeight="1">
      <c r="A29" s="98">
        <v>0</v>
      </c>
      <c r="B29" s="98" t="s">
        <v>140</v>
      </c>
      <c r="C29" s="98" t="s">
        <v>81</v>
      </c>
      <c r="D29" s="99">
        <v>9157291.28</v>
      </c>
      <c r="E29" s="97"/>
      <c r="F29" s="99">
        <v>77456.92</v>
      </c>
      <c r="G29" s="80"/>
    </row>
    <row r="30" spans="1:7" ht="14.25" customHeight="1">
      <c r="A30" s="98">
        <v>0</v>
      </c>
      <c r="B30" s="98" t="s">
        <v>140</v>
      </c>
      <c r="C30" s="98" t="s">
        <v>28</v>
      </c>
      <c r="D30" s="99">
        <v>312223716.33</v>
      </c>
      <c r="E30" s="97"/>
      <c r="F30" s="99">
        <v>61390.92</v>
      </c>
      <c r="G30" s="80"/>
    </row>
    <row r="31" spans="1:7" ht="14.25" customHeight="1">
      <c r="A31" s="98">
        <v>0</v>
      </c>
      <c r="B31" s="98" t="s">
        <v>140</v>
      </c>
      <c r="C31" s="98" t="s">
        <v>29</v>
      </c>
      <c r="D31" s="99">
        <v>575727.14</v>
      </c>
      <c r="E31" s="97"/>
      <c r="F31" s="99">
        <v>6424.59</v>
      </c>
      <c r="G31" s="80"/>
    </row>
    <row r="32" spans="1:7" ht="14.25" customHeight="1">
      <c r="A32" s="98">
        <v>0</v>
      </c>
      <c r="B32" s="98" t="s">
        <v>140</v>
      </c>
      <c r="C32" s="98" t="s">
        <v>30</v>
      </c>
      <c r="D32" s="99">
        <v>1670597.58</v>
      </c>
      <c r="E32" s="97"/>
      <c r="F32" s="99">
        <v>6425.59</v>
      </c>
      <c r="G32" s="80"/>
    </row>
    <row r="33" spans="1:7" ht="14.25" customHeight="1">
      <c r="A33" s="98">
        <v>0</v>
      </c>
      <c r="B33" s="98" t="s">
        <v>140</v>
      </c>
      <c r="C33" s="98" t="s">
        <v>31</v>
      </c>
      <c r="D33" s="100">
        <v>2.9</v>
      </c>
      <c r="E33" s="97"/>
      <c r="F33" s="99" t="s">
        <v>27</v>
      </c>
      <c r="G33" s="80"/>
    </row>
    <row r="34" spans="1:7" ht="14.25" customHeight="1">
      <c r="A34" s="98">
        <v>0</v>
      </c>
      <c r="B34" s="98" t="s">
        <v>140</v>
      </c>
      <c r="C34" s="98" t="s">
        <v>118</v>
      </c>
      <c r="D34" s="99">
        <v>1775381.06</v>
      </c>
      <c r="E34" s="97"/>
      <c r="F34" s="99">
        <v>24094.95</v>
      </c>
      <c r="G34" s="80"/>
    </row>
    <row r="35" spans="1:7" ht="14.25" customHeight="1">
      <c r="A35" s="98">
        <v>0</v>
      </c>
      <c r="B35" s="98" t="s">
        <v>140</v>
      </c>
      <c r="C35" s="98" t="s">
        <v>93</v>
      </c>
      <c r="D35" s="99">
        <v>162042.13</v>
      </c>
      <c r="E35" s="97"/>
      <c r="F35" s="99">
        <v>3363.73</v>
      </c>
      <c r="G35" s="80"/>
    </row>
    <row r="36" spans="1:7" ht="14.25" customHeight="1">
      <c r="A36" s="98">
        <v>0</v>
      </c>
      <c r="B36" s="98" t="s">
        <v>140</v>
      </c>
      <c r="C36" s="98" t="s">
        <v>94</v>
      </c>
      <c r="D36" s="99">
        <v>531974.64</v>
      </c>
      <c r="E36" s="97"/>
      <c r="F36" s="99">
        <v>3362.73</v>
      </c>
      <c r="G36" s="80"/>
    </row>
    <row r="37" spans="1:7" ht="14.25" customHeight="1">
      <c r="A37" s="98">
        <v>0</v>
      </c>
      <c r="B37" s="98" t="s">
        <v>140</v>
      </c>
      <c r="C37" s="98" t="s">
        <v>95</v>
      </c>
      <c r="D37" s="100">
        <v>3.28</v>
      </c>
      <c r="E37" s="97"/>
      <c r="F37" s="99" t="s">
        <v>27</v>
      </c>
      <c r="G37" s="80"/>
    </row>
    <row r="38" spans="1:7" ht="14.25" customHeight="1">
      <c r="A38" s="98">
        <v>0</v>
      </c>
      <c r="B38" s="98" t="s">
        <v>140</v>
      </c>
      <c r="C38" s="98" t="s">
        <v>119</v>
      </c>
      <c r="D38" s="99">
        <v>400945.57</v>
      </c>
      <c r="E38" s="97"/>
      <c r="F38" s="99">
        <v>5957.5</v>
      </c>
      <c r="G38" s="80"/>
    </row>
    <row r="39" spans="1:7" ht="14.25" customHeight="1">
      <c r="A39" s="98">
        <v>0</v>
      </c>
      <c r="B39" s="98" t="s">
        <v>140</v>
      </c>
      <c r="C39" s="98" t="s">
        <v>96</v>
      </c>
      <c r="D39" s="99">
        <v>68050.34</v>
      </c>
      <c r="E39" s="97"/>
      <c r="F39" s="99">
        <v>1248.69</v>
      </c>
      <c r="G39" s="80"/>
    </row>
    <row r="40" spans="1:7" ht="14.25" customHeight="1">
      <c r="A40" s="98">
        <v>0</v>
      </c>
      <c r="B40" s="98" t="s">
        <v>140</v>
      </c>
      <c r="C40" s="98" t="s">
        <v>97</v>
      </c>
      <c r="D40" s="99">
        <v>175567.02</v>
      </c>
      <c r="E40" s="97"/>
      <c r="F40" s="99">
        <v>1244.69</v>
      </c>
      <c r="G40" s="80"/>
    </row>
    <row r="41" spans="1:7" ht="14.25" customHeight="1">
      <c r="A41" s="98">
        <v>0</v>
      </c>
      <c r="B41" s="98" t="s">
        <v>140</v>
      </c>
      <c r="C41" s="98" t="s">
        <v>98</v>
      </c>
      <c r="D41" s="100">
        <v>2.58</v>
      </c>
      <c r="E41" s="97"/>
      <c r="F41" s="99" t="s">
        <v>27</v>
      </c>
      <c r="G41" s="80"/>
    </row>
    <row r="42" spans="1:7" ht="14.25" customHeight="1">
      <c r="A42" s="98">
        <v>0</v>
      </c>
      <c r="B42" s="98" t="s">
        <v>140</v>
      </c>
      <c r="C42" s="98" t="s">
        <v>32</v>
      </c>
      <c r="D42" s="99">
        <v>26624.82</v>
      </c>
      <c r="E42" s="97"/>
      <c r="F42" s="99">
        <v>334.82</v>
      </c>
      <c r="G42" s="80"/>
    </row>
    <row r="43" spans="1:7" ht="14.25" customHeight="1">
      <c r="A43" s="98">
        <v>0</v>
      </c>
      <c r="B43" s="98" t="s">
        <v>140</v>
      </c>
      <c r="C43" s="98" t="s">
        <v>33</v>
      </c>
      <c r="D43" s="99">
        <v>26218.73</v>
      </c>
      <c r="E43" s="97"/>
      <c r="F43" s="99">
        <v>334.82</v>
      </c>
      <c r="G43" s="80"/>
    </row>
    <row r="44" spans="1:7" ht="14.25" customHeight="1">
      <c r="A44" s="98">
        <v>0</v>
      </c>
      <c r="B44" s="98" t="s">
        <v>140</v>
      </c>
      <c r="C44" s="98" t="s">
        <v>34</v>
      </c>
      <c r="D44" s="99">
        <v>317327.42</v>
      </c>
      <c r="E44" s="97"/>
      <c r="F44" s="99">
        <v>334.82</v>
      </c>
      <c r="G44" s="80"/>
    </row>
    <row r="45" spans="1:7" ht="14.25" customHeight="1">
      <c r="A45" s="98">
        <v>0</v>
      </c>
      <c r="B45" s="98" t="s">
        <v>140</v>
      </c>
      <c r="C45" s="98" t="s">
        <v>35</v>
      </c>
      <c r="D45" s="100">
        <v>12.1</v>
      </c>
      <c r="E45" s="97"/>
      <c r="F45" s="99" t="s">
        <v>27</v>
      </c>
      <c r="G45" s="80"/>
    </row>
    <row r="46" spans="1:7" ht="14.25" customHeight="1">
      <c r="A46" s="98">
        <v>0</v>
      </c>
      <c r="B46" s="98" t="s">
        <v>140</v>
      </c>
      <c r="C46" s="98" t="s">
        <v>99</v>
      </c>
      <c r="D46" s="99">
        <v>16928430.12</v>
      </c>
      <c r="E46" s="97"/>
      <c r="F46" s="99">
        <v>25053.4</v>
      </c>
      <c r="G46" s="80"/>
    </row>
    <row r="47" spans="1:7" ht="14.25" customHeight="1">
      <c r="A47" s="98">
        <v>0</v>
      </c>
      <c r="B47" s="98" t="s">
        <v>140</v>
      </c>
      <c r="C47" s="98" t="s">
        <v>36</v>
      </c>
      <c r="D47" s="99">
        <v>363142.89</v>
      </c>
      <c r="E47" s="97"/>
      <c r="F47" s="99">
        <v>2026.16</v>
      </c>
      <c r="G47" s="80"/>
    </row>
    <row r="48" spans="1:7" ht="14.25" customHeight="1">
      <c r="A48" s="98">
        <v>0</v>
      </c>
      <c r="B48" s="98" t="s">
        <v>140</v>
      </c>
      <c r="C48" s="98" t="s">
        <v>37</v>
      </c>
      <c r="D48" s="99">
        <v>686546.4</v>
      </c>
      <c r="E48" s="97"/>
      <c r="F48" s="99">
        <v>2026.16</v>
      </c>
      <c r="G48" s="80"/>
    </row>
    <row r="49" spans="1:7" ht="14.25" customHeight="1">
      <c r="A49" s="98">
        <v>0</v>
      </c>
      <c r="B49" s="98" t="s">
        <v>140</v>
      </c>
      <c r="C49" s="98" t="s">
        <v>38</v>
      </c>
      <c r="D49" s="100">
        <v>1.89</v>
      </c>
      <c r="E49" s="97"/>
      <c r="F49" s="99" t="s">
        <v>27</v>
      </c>
      <c r="G49" s="80"/>
    </row>
    <row r="50" spans="1:7" ht="14.25" customHeight="1">
      <c r="A50" s="98">
        <v>0</v>
      </c>
      <c r="B50" s="98" t="s">
        <v>140</v>
      </c>
      <c r="C50" s="98" t="s">
        <v>100</v>
      </c>
      <c r="D50" s="99">
        <v>280422.48</v>
      </c>
      <c r="E50" s="97"/>
      <c r="F50" s="99">
        <v>684.1</v>
      </c>
      <c r="G50" s="80"/>
    </row>
    <row r="51" spans="1:7" ht="14.25" customHeight="1">
      <c r="A51" s="98">
        <v>0</v>
      </c>
      <c r="B51" s="98" t="s">
        <v>140</v>
      </c>
      <c r="C51" s="98" t="s">
        <v>39</v>
      </c>
      <c r="D51" s="99">
        <v>211297.76</v>
      </c>
      <c r="E51" s="97"/>
      <c r="F51" s="99">
        <v>633.22</v>
      </c>
      <c r="G51" s="80"/>
    </row>
    <row r="52" spans="1:7" ht="14.25" customHeight="1">
      <c r="A52" s="98">
        <v>0</v>
      </c>
      <c r="B52" s="98" t="s">
        <v>140</v>
      </c>
      <c r="C52" s="98" t="s">
        <v>40</v>
      </c>
      <c r="D52" s="99">
        <v>1432093.29</v>
      </c>
      <c r="E52" s="97"/>
      <c r="F52" s="99">
        <v>633.22</v>
      </c>
      <c r="G52" s="80"/>
    </row>
    <row r="53" spans="1:7" ht="14.25" customHeight="1">
      <c r="A53" s="98">
        <v>0</v>
      </c>
      <c r="B53" s="98" t="s">
        <v>140</v>
      </c>
      <c r="C53" s="98" t="s">
        <v>41</v>
      </c>
      <c r="D53" s="100">
        <v>6.78</v>
      </c>
      <c r="E53" s="97"/>
      <c r="F53" s="99" t="s">
        <v>27</v>
      </c>
      <c r="G53" s="80"/>
    </row>
    <row r="54" spans="1:7" ht="14.25" customHeight="1">
      <c r="A54" s="98">
        <v>0</v>
      </c>
      <c r="B54" s="98" t="s">
        <v>140</v>
      </c>
      <c r="C54" s="98" t="s">
        <v>101</v>
      </c>
      <c r="D54" s="99">
        <v>447203.58</v>
      </c>
      <c r="E54" s="97"/>
      <c r="F54" s="99">
        <v>3341.43</v>
      </c>
      <c r="G54" s="80"/>
    </row>
    <row r="55" spans="1:7" ht="14.25" customHeight="1">
      <c r="A55" s="98">
        <v>0</v>
      </c>
      <c r="B55" s="98" t="s">
        <v>140</v>
      </c>
      <c r="C55" s="98" t="s">
        <v>42</v>
      </c>
      <c r="D55" s="99">
        <v>230011.2</v>
      </c>
      <c r="E55" s="97"/>
      <c r="F55" s="99">
        <v>1838.64</v>
      </c>
      <c r="G55" s="80"/>
    </row>
    <row r="56" spans="1:7" ht="14.25" customHeight="1">
      <c r="A56" s="98">
        <v>0</v>
      </c>
      <c r="B56" s="98" t="s">
        <v>140</v>
      </c>
      <c r="C56" s="98" t="s">
        <v>43</v>
      </c>
      <c r="D56" s="99">
        <v>1295870.69</v>
      </c>
      <c r="E56" s="97"/>
      <c r="F56" s="99">
        <v>1838.64</v>
      </c>
      <c r="G56" s="80"/>
    </row>
    <row r="57" spans="1:7" ht="14.25" customHeight="1">
      <c r="A57" s="98">
        <v>0</v>
      </c>
      <c r="B57" s="98" t="s">
        <v>140</v>
      </c>
      <c r="C57" s="98" t="s">
        <v>44</v>
      </c>
      <c r="D57" s="100">
        <v>5.63</v>
      </c>
      <c r="E57" s="97"/>
      <c r="F57" s="99" t="s">
        <v>27</v>
      </c>
      <c r="G57" s="80"/>
    </row>
    <row r="58" spans="1:9" ht="14.25" customHeight="1">
      <c r="A58" s="98">
        <v>0</v>
      </c>
      <c r="B58" s="98" t="s">
        <v>140</v>
      </c>
      <c r="C58" s="98" t="s">
        <v>45</v>
      </c>
      <c r="D58" s="139">
        <v>4329524</v>
      </c>
      <c r="E58" s="97"/>
      <c r="F58" s="99">
        <v>12338.11</v>
      </c>
      <c r="G58" s="149"/>
      <c r="H58" s="149"/>
      <c r="I58" s="149"/>
    </row>
    <row r="59" spans="1:7" ht="14.25" customHeight="1">
      <c r="A59" s="98">
        <v>0</v>
      </c>
      <c r="B59" s="98" t="s">
        <v>140</v>
      </c>
      <c r="C59" s="98" t="s">
        <v>46</v>
      </c>
      <c r="D59" s="99">
        <v>95791.15</v>
      </c>
      <c r="E59" s="97"/>
      <c r="F59" s="99">
        <v>988.16</v>
      </c>
      <c r="G59" s="80"/>
    </row>
    <row r="60" spans="1:7" ht="14.25" customHeight="1">
      <c r="A60" s="98">
        <v>0</v>
      </c>
      <c r="B60" s="98" t="s">
        <v>140</v>
      </c>
      <c r="C60" s="98" t="s">
        <v>47</v>
      </c>
      <c r="D60" s="99">
        <v>219600.21</v>
      </c>
      <c r="E60" s="97"/>
      <c r="F60" s="99">
        <v>988.16</v>
      </c>
      <c r="G60" s="80"/>
    </row>
    <row r="61" spans="1:7" ht="14.25" customHeight="1">
      <c r="A61" s="98">
        <v>0</v>
      </c>
      <c r="B61" s="98" t="s">
        <v>140</v>
      </c>
      <c r="C61" s="98" t="s">
        <v>48</v>
      </c>
      <c r="D61" s="100">
        <v>2.29</v>
      </c>
      <c r="E61" s="97"/>
      <c r="F61" s="99" t="s">
        <v>27</v>
      </c>
      <c r="G61" s="80"/>
    </row>
    <row r="62" spans="1:7" ht="14.25" customHeight="1">
      <c r="A62" s="98">
        <v>0</v>
      </c>
      <c r="B62" s="98" t="s">
        <v>140</v>
      </c>
      <c r="C62" s="98" t="s">
        <v>49</v>
      </c>
      <c r="D62" s="99">
        <v>169538.82</v>
      </c>
      <c r="E62" s="97"/>
      <c r="F62" s="99">
        <v>4981.92</v>
      </c>
      <c r="G62" s="80"/>
    </row>
    <row r="63" spans="1:7" ht="14.25" customHeight="1">
      <c r="A63" s="98">
        <v>0</v>
      </c>
      <c r="B63" s="98" t="s">
        <v>140</v>
      </c>
      <c r="C63" s="98" t="s">
        <v>50</v>
      </c>
      <c r="D63" s="99">
        <v>148726.39</v>
      </c>
      <c r="E63" s="97"/>
      <c r="F63" s="99">
        <v>4092.52</v>
      </c>
      <c r="G63" s="80"/>
    </row>
    <row r="64" spans="1:7" ht="14.25" customHeight="1">
      <c r="A64" s="98">
        <v>0</v>
      </c>
      <c r="B64" s="98" t="s">
        <v>140</v>
      </c>
      <c r="C64" s="98" t="s">
        <v>51</v>
      </c>
      <c r="D64" s="99">
        <v>966624.12</v>
      </c>
      <c r="E64" s="97"/>
      <c r="F64" s="99">
        <v>4091.52</v>
      </c>
      <c r="G64" s="80"/>
    </row>
    <row r="65" spans="1:7" ht="14.25" customHeight="1">
      <c r="A65" s="98">
        <v>0</v>
      </c>
      <c r="B65" s="98" t="s">
        <v>140</v>
      </c>
      <c r="C65" s="98" t="s">
        <v>52</v>
      </c>
      <c r="D65" s="100">
        <v>6.5</v>
      </c>
      <c r="E65" s="97"/>
      <c r="F65" s="99" t="s">
        <v>27</v>
      </c>
      <c r="G65" s="80"/>
    </row>
    <row r="66" spans="1:7" ht="14.25" customHeight="1">
      <c r="A66" s="98">
        <v>0</v>
      </c>
      <c r="B66" s="98" t="s">
        <v>140</v>
      </c>
      <c r="C66" s="98" t="s">
        <v>53</v>
      </c>
      <c r="D66" s="99">
        <v>118499.84</v>
      </c>
      <c r="E66" s="97"/>
      <c r="F66" s="99">
        <v>3740.96</v>
      </c>
      <c r="G66" s="80"/>
    </row>
    <row r="67" spans="1:7" ht="14.25" customHeight="1">
      <c r="A67" s="98">
        <v>0</v>
      </c>
      <c r="B67" s="98" t="s">
        <v>140</v>
      </c>
      <c r="C67" s="98" t="s">
        <v>54</v>
      </c>
      <c r="D67" s="99">
        <v>107639.21</v>
      </c>
      <c r="E67" s="97"/>
      <c r="F67" s="99">
        <v>3181.83</v>
      </c>
      <c r="G67" s="80"/>
    </row>
    <row r="68" spans="1:7" ht="14.25" customHeight="1">
      <c r="A68" s="98">
        <v>0</v>
      </c>
      <c r="B68" s="98" t="s">
        <v>140</v>
      </c>
      <c r="C68" s="98" t="s">
        <v>55</v>
      </c>
      <c r="D68" s="99">
        <v>428917.93</v>
      </c>
      <c r="E68" s="97"/>
      <c r="F68" s="99">
        <v>3180.83</v>
      </c>
      <c r="G68" s="80"/>
    </row>
    <row r="69" spans="1:7" ht="14.25" customHeight="1">
      <c r="A69" s="98">
        <v>0</v>
      </c>
      <c r="B69" s="98" t="s">
        <v>140</v>
      </c>
      <c r="C69" s="98" t="s">
        <v>56</v>
      </c>
      <c r="D69" s="100">
        <v>3.98</v>
      </c>
      <c r="E69" s="97"/>
      <c r="F69" s="99" t="s">
        <v>27</v>
      </c>
      <c r="G69" s="80"/>
    </row>
    <row r="70" spans="1:7" ht="14.25" customHeight="1">
      <c r="A70" s="98">
        <v>0</v>
      </c>
      <c r="B70" s="98" t="s">
        <v>140</v>
      </c>
      <c r="C70" s="98" t="s">
        <v>57</v>
      </c>
      <c r="D70" s="99">
        <v>15499.45</v>
      </c>
      <c r="E70" s="97"/>
      <c r="F70" s="99">
        <v>1879.97</v>
      </c>
      <c r="G70" s="80"/>
    </row>
    <row r="71" spans="1:7" ht="14.25" customHeight="1">
      <c r="A71" s="98">
        <v>0</v>
      </c>
      <c r="B71" s="98" t="s">
        <v>140</v>
      </c>
      <c r="C71" s="98" t="s">
        <v>58</v>
      </c>
      <c r="D71" s="99">
        <v>12988.95</v>
      </c>
      <c r="E71" s="97"/>
      <c r="F71" s="99">
        <v>1625.41</v>
      </c>
      <c r="G71" s="80"/>
    </row>
    <row r="72" spans="1:7" ht="14.25" customHeight="1">
      <c r="A72" s="98">
        <v>0</v>
      </c>
      <c r="B72" s="98" t="s">
        <v>140</v>
      </c>
      <c r="C72" s="98" t="s">
        <v>59</v>
      </c>
      <c r="D72" s="99">
        <v>60190.49</v>
      </c>
      <c r="E72" s="97"/>
      <c r="F72" s="99">
        <v>1625.41</v>
      </c>
      <c r="G72" s="80"/>
    </row>
    <row r="73" spans="1:7" ht="14.25" customHeight="1">
      <c r="A73" s="98">
        <v>0</v>
      </c>
      <c r="B73" s="98" t="s">
        <v>140</v>
      </c>
      <c r="C73" s="98" t="s">
        <v>60</v>
      </c>
      <c r="D73" s="100">
        <v>4.63</v>
      </c>
      <c r="E73" s="97"/>
      <c r="F73" s="99" t="s">
        <v>27</v>
      </c>
      <c r="G73" s="80"/>
    </row>
    <row r="74" spans="1:7" ht="14.25" customHeight="1">
      <c r="A74" s="98">
        <v>0</v>
      </c>
      <c r="B74" s="98" t="s">
        <v>140</v>
      </c>
      <c r="C74" s="98" t="s">
        <v>61</v>
      </c>
      <c r="D74" s="99">
        <v>136269.55</v>
      </c>
      <c r="E74" s="97"/>
      <c r="F74" s="99">
        <v>3749.12</v>
      </c>
      <c r="G74" s="80"/>
    </row>
    <row r="75" spans="1:7" ht="14.25" customHeight="1">
      <c r="A75" s="98">
        <v>0</v>
      </c>
      <c r="B75" s="98" t="s">
        <v>140</v>
      </c>
      <c r="C75" s="98" t="s">
        <v>62</v>
      </c>
      <c r="D75" s="99">
        <v>123460.88</v>
      </c>
      <c r="E75" s="97"/>
      <c r="F75" s="99">
        <v>3377.47</v>
      </c>
      <c r="G75" s="80"/>
    </row>
    <row r="76" spans="1:7" ht="14.25" customHeight="1">
      <c r="A76" s="98">
        <v>0</v>
      </c>
      <c r="B76" s="98" t="s">
        <v>140</v>
      </c>
      <c r="C76" s="98" t="s">
        <v>63</v>
      </c>
      <c r="D76" s="99">
        <v>503858.97</v>
      </c>
      <c r="E76" s="97"/>
      <c r="F76" s="99">
        <v>3377.47</v>
      </c>
      <c r="G76" s="80"/>
    </row>
    <row r="77" spans="1:7" ht="14.25" customHeight="1">
      <c r="A77" s="98">
        <v>0</v>
      </c>
      <c r="B77" s="98" t="s">
        <v>140</v>
      </c>
      <c r="C77" s="98" t="s">
        <v>64</v>
      </c>
      <c r="D77" s="100">
        <v>4.08</v>
      </c>
      <c r="E77" s="97"/>
      <c r="F77" s="99" t="s">
        <v>27</v>
      </c>
      <c r="G77" s="80"/>
    </row>
    <row r="78" spans="1:7" ht="14.25" customHeight="1">
      <c r="A78" s="98">
        <v>0</v>
      </c>
      <c r="B78" s="98" t="s">
        <v>140</v>
      </c>
      <c r="C78" s="98" t="s">
        <v>102</v>
      </c>
      <c r="D78" s="99">
        <v>22818.25</v>
      </c>
      <c r="E78" s="97"/>
      <c r="F78" s="99">
        <v>722.84</v>
      </c>
      <c r="G78" s="80"/>
    </row>
    <row r="79" spans="1:7" ht="14.25" customHeight="1">
      <c r="A79" s="98">
        <v>0</v>
      </c>
      <c r="B79" s="98" t="s">
        <v>140</v>
      </c>
      <c r="C79" s="98" t="s">
        <v>103</v>
      </c>
      <c r="D79" s="99">
        <v>92230.21</v>
      </c>
      <c r="E79" s="97"/>
      <c r="F79" s="99">
        <v>723.84</v>
      </c>
      <c r="G79" s="80"/>
    </row>
    <row r="80" spans="1:7" ht="14.25" customHeight="1">
      <c r="A80" s="98">
        <v>0</v>
      </c>
      <c r="B80" s="98" t="s">
        <v>140</v>
      </c>
      <c r="C80" s="98" t="s">
        <v>104</v>
      </c>
      <c r="D80" s="100">
        <v>4.04</v>
      </c>
      <c r="E80" s="97"/>
      <c r="F80" s="99" t="s">
        <v>27</v>
      </c>
      <c r="G80" s="80"/>
    </row>
    <row r="81" spans="1:7" ht="14.25" customHeight="1">
      <c r="A81" s="72"/>
      <c r="B81" s="72"/>
      <c r="C81" s="72"/>
      <c r="D81" s="70"/>
      <c r="E81" s="72"/>
      <c r="F81" s="70"/>
      <c r="G81" s="72"/>
    </row>
    <row r="82" spans="1:6" ht="14.25">
      <c r="A82" s="88" t="s">
        <v>74</v>
      </c>
      <c r="F82" s="65"/>
    </row>
    <row r="83" spans="1:6" ht="14.25">
      <c r="A83" s="88" t="s">
        <v>75</v>
      </c>
      <c r="F83" s="65"/>
    </row>
    <row r="84" spans="1:6" ht="14.25">
      <c r="A84" s="88" t="s">
        <v>78</v>
      </c>
      <c r="F84" s="65"/>
    </row>
    <row r="85" spans="1:6" ht="14.25">
      <c r="A85" s="88" t="s">
        <v>76</v>
      </c>
      <c r="F85" s="65"/>
    </row>
    <row r="86" spans="1:6" ht="14.25">
      <c r="A86" s="88" t="s">
        <v>77</v>
      </c>
      <c r="F86" s="65"/>
    </row>
    <row r="87" spans="1:6" ht="14.25">
      <c r="A87" s="88" t="s">
        <v>105</v>
      </c>
      <c r="F87" s="65"/>
    </row>
    <row r="88" spans="1:6" ht="14.25">
      <c r="A88" s="88" t="s">
        <v>106</v>
      </c>
      <c r="F88" s="65"/>
    </row>
    <row r="89" spans="1:6" ht="14.25">
      <c r="A89" s="88" t="s">
        <v>107</v>
      </c>
      <c r="F89" s="65"/>
    </row>
    <row r="90" spans="1:6" ht="14.25">
      <c r="A90" s="88" t="s">
        <v>137</v>
      </c>
      <c r="F90" s="65"/>
    </row>
    <row r="91" spans="1:6" ht="14.25">
      <c r="A91" s="88" t="s">
        <v>138</v>
      </c>
      <c r="F91" s="65"/>
    </row>
    <row r="92" spans="1:6" ht="14.25">
      <c r="A92" s="88" t="s">
        <v>139</v>
      </c>
      <c r="F92" s="65"/>
    </row>
    <row r="93" spans="1:6" ht="14.25">
      <c r="A93" s="88"/>
      <c r="F93" s="65"/>
    </row>
    <row r="94" spans="1:6" ht="14.25">
      <c r="A94" s="74" t="s">
        <v>116</v>
      </c>
      <c r="F94" s="65"/>
    </row>
    <row r="95" ht="14.25">
      <c r="F95" s="65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5" customWidth="1"/>
    <col min="5" max="5" width="13.625" style="0" customWidth="1"/>
    <col min="6" max="6" width="13.625" style="64" customWidth="1"/>
    <col min="7" max="7" width="13.625" style="0" customWidth="1"/>
    <col min="8" max="10" width="9.00390625" style="0" customWidth="1"/>
  </cols>
  <sheetData>
    <row r="1" spans="1:11" ht="60" customHeight="1">
      <c r="A1" s="146" t="s">
        <v>108</v>
      </c>
      <c r="B1" s="146"/>
      <c r="C1" s="146"/>
      <c r="D1" s="83"/>
      <c r="E1" s="79"/>
      <c r="F1" s="83"/>
      <c r="G1" s="79"/>
      <c r="H1" s="50"/>
      <c r="I1" s="50"/>
      <c r="J1" s="50"/>
      <c r="K1" s="50"/>
    </row>
    <row r="2" spans="1:4" ht="22.5" customHeight="1">
      <c r="A2" s="78" t="s">
        <v>136</v>
      </c>
      <c r="D2" s="64"/>
    </row>
    <row r="3" spans="1:4" ht="12.75" customHeight="1">
      <c r="A3" s="2" t="str">
        <f>Contents!A3</f>
        <v>Released at 11:30 am (Canberra time) Fri 7 July 2017</v>
      </c>
      <c r="D3" s="64"/>
    </row>
    <row r="4" spans="1:4" ht="25.5" customHeight="1">
      <c r="A4" s="147" t="s">
        <v>128</v>
      </c>
      <c r="B4" s="147"/>
      <c r="C4" s="147"/>
      <c r="D4" s="64"/>
    </row>
    <row r="5" spans="1:10" ht="14.25">
      <c r="A5" s="29"/>
      <c r="B5" s="29"/>
      <c r="C5" s="28"/>
      <c r="D5" s="28"/>
      <c r="E5" s="28"/>
      <c r="F5" s="28"/>
      <c r="G5" s="28"/>
      <c r="H5" s="28"/>
      <c r="I5" s="28"/>
      <c r="J5" s="28"/>
    </row>
    <row r="6" spans="1:10" ht="56.25">
      <c r="A6" s="29" t="s">
        <v>6</v>
      </c>
      <c r="B6" s="29" t="s">
        <v>7</v>
      </c>
      <c r="C6" s="29" t="s">
        <v>8</v>
      </c>
      <c r="D6" s="69" t="s">
        <v>9</v>
      </c>
      <c r="E6" s="21" t="s">
        <v>111</v>
      </c>
      <c r="F6" s="69" t="s">
        <v>10</v>
      </c>
      <c r="G6" s="21" t="s">
        <v>112</v>
      </c>
      <c r="H6" s="27"/>
      <c r="I6" s="27"/>
      <c r="J6" s="27"/>
    </row>
    <row r="7" spans="1:10" ht="14.25" customHeight="1">
      <c r="A7" s="102">
        <v>1</v>
      </c>
      <c r="B7" s="102" t="s">
        <v>65</v>
      </c>
      <c r="C7" s="102" t="s">
        <v>82</v>
      </c>
      <c r="D7" s="104">
        <v>53438093.76</v>
      </c>
      <c r="E7" s="101"/>
      <c r="F7" s="104">
        <v>26124.28</v>
      </c>
      <c r="G7" s="80"/>
      <c r="H7" s="37"/>
      <c r="I7" s="37"/>
      <c r="J7" s="37"/>
    </row>
    <row r="8" spans="1:10" ht="14.25" customHeight="1">
      <c r="A8" s="102">
        <v>1</v>
      </c>
      <c r="B8" s="102" t="s">
        <v>65</v>
      </c>
      <c r="C8" s="102" t="s">
        <v>15</v>
      </c>
      <c r="D8" s="104">
        <v>26124.28</v>
      </c>
      <c r="E8" s="101"/>
      <c r="F8" s="104">
        <v>26124.28</v>
      </c>
      <c r="G8" s="80"/>
      <c r="H8" s="37"/>
      <c r="I8" s="37"/>
      <c r="J8" s="37"/>
    </row>
    <row r="9" spans="1:10" ht="14.25" customHeight="1">
      <c r="A9" s="102">
        <v>1</v>
      </c>
      <c r="B9" s="102" t="s">
        <v>65</v>
      </c>
      <c r="C9" s="102" t="s">
        <v>16</v>
      </c>
      <c r="D9" s="104">
        <v>5342.15</v>
      </c>
      <c r="E9" s="101"/>
      <c r="F9" s="104">
        <v>5342.15</v>
      </c>
      <c r="G9" s="80"/>
      <c r="H9" s="37"/>
      <c r="I9" s="37"/>
      <c r="J9" s="37"/>
    </row>
    <row r="10" spans="1:10" ht="14.25" customHeight="1">
      <c r="A10" s="102">
        <v>1</v>
      </c>
      <c r="B10" s="102" t="s">
        <v>65</v>
      </c>
      <c r="C10" s="102" t="s">
        <v>83</v>
      </c>
      <c r="D10" s="104">
        <v>2805346.11</v>
      </c>
      <c r="E10" s="101"/>
      <c r="F10" s="104">
        <v>23956.61</v>
      </c>
      <c r="G10" s="80"/>
      <c r="H10" s="37"/>
      <c r="I10" s="37"/>
      <c r="J10" s="37"/>
    </row>
    <row r="11" spans="1:10" ht="14.25" customHeight="1">
      <c r="A11" s="102">
        <v>1</v>
      </c>
      <c r="B11" s="102" t="s">
        <v>65</v>
      </c>
      <c r="C11" s="102" t="s">
        <v>17</v>
      </c>
      <c r="D11" s="104">
        <v>965681.35</v>
      </c>
      <c r="E11" s="101"/>
      <c r="F11" s="104">
        <v>2401.37</v>
      </c>
      <c r="G11" s="80"/>
      <c r="H11" s="37"/>
      <c r="I11" s="37"/>
      <c r="J11" s="37"/>
    </row>
    <row r="12" spans="1:10" ht="14.25" customHeight="1">
      <c r="A12" s="102">
        <v>1</v>
      </c>
      <c r="B12" s="102" t="s">
        <v>65</v>
      </c>
      <c r="C12" s="102" t="s">
        <v>18</v>
      </c>
      <c r="D12" s="104">
        <v>228600.34</v>
      </c>
      <c r="E12" s="101"/>
      <c r="F12" s="104">
        <v>13900.58</v>
      </c>
      <c r="G12" s="80"/>
      <c r="H12" s="37"/>
      <c r="I12" s="37"/>
      <c r="J12" s="37"/>
    </row>
    <row r="13" spans="1:10" ht="14.25" customHeight="1">
      <c r="A13" s="102">
        <v>1</v>
      </c>
      <c r="B13" s="102" t="s">
        <v>65</v>
      </c>
      <c r="C13" s="102" t="s">
        <v>20</v>
      </c>
      <c r="D13" s="104">
        <v>885242.82</v>
      </c>
      <c r="E13" s="101"/>
      <c r="F13" s="104">
        <v>7808.77</v>
      </c>
      <c r="G13" s="80"/>
      <c r="H13" s="37"/>
      <c r="I13" s="37"/>
      <c r="J13" s="37"/>
    </row>
    <row r="14" spans="1:10" ht="14.25" customHeight="1">
      <c r="A14" s="102">
        <v>1</v>
      </c>
      <c r="B14" s="102" t="s">
        <v>65</v>
      </c>
      <c r="C14" s="102" t="s">
        <v>19</v>
      </c>
      <c r="D14" s="104">
        <v>825875.04</v>
      </c>
      <c r="E14" s="101"/>
      <c r="F14" s="104">
        <v>2721.6</v>
      </c>
      <c r="G14" s="80"/>
      <c r="H14" s="37"/>
      <c r="I14" s="37"/>
      <c r="J14" s="37"/>
    </row>
    <row r="15" spans="1:10" ht="14.25" customHeight="1">
      <c r="A15" s="102">
        <v>1</v>
      </c>
      <c r="B15" s="102" t="s">
        <v>65</v>
      </c>
      <c r="C15" s="102" t="s">
        <v>84</v>
      </c>
      <c r="D15" s="104">
        <v>59367.78</v>
      </c>
      <c r="E15" s="101"/>
      <c r="F15" s="104">
        <v>5273.97</v>
      </c>
      <c r="G15" s="80"/>
      <c r="H15" s="37"/>
      <c r="I15" s="37"/>
      <c r="J15" s="37"/>
    </row>
    <row r="16" spans="1:10" ht="14.25" customHeight="1">
      <c r="A16" s="102">
        <v>1</v>
      </c>
      <c r="B16" s="102" t="s">
        <v>65</v>
      </c>
      <c r="C16" s="102" t="s">
        <v>21</v>
      </c>
      <c r="D16" s="104">
        <v>675474.15</v>
      </c>
      <c r="E16" s="101"/>
      <c r="F16" s="104">
        <v>9391.73</v>
      </c>
      <c r="G16" s="80"/>
      <c r="H16" s="37"/>
      <c r="I16" s="37"/>
      <c r="J16" s="37"/>
    </row>
    <row r="17" spans="1:10" ht="14.25" customHeight="1">
      <c r="A17" s="102">
        <v>1</v>
      </c>
      <c r="B17" s="102" t="s">
        <v>65</v>
      </c>
      <c r="C17" s="102" t="s">
        <v>22</v>
      </c>
      <c r="D17" s="104">
        <v>23338.58</v>
      </c>
      <c r="E17" s="101"/>
      <c r="F17" s="104">
        <v>192.29</v>
      </c>
      <c r="G17" s="80"/>
      <c r="H17" s="37"/>
      <c r="I17" s="37"/>
      <c r="J17" s="37"/>
    </row>
    <row r="18" spans="1:10" ht="14.25" customHeight="1">
      <c r="A18" s="102">
        <v>1</v>
      </c>
      <c r="B18" s="102" t="s">
        <v>65</v>
      </c>
      <c r="C18" s="102" t="s">
        <v>24</v>
      </c>
      <c r="D18" s="104">
        <v>21278.58</v>
      </c>
      <c r="E18" s="101"/>
      <c r="F18" s="104">
        <v>2341.87</v>
      </c>
      <c r="G18" s="80"/>
      <c r="H18" s="37"/>
      <c r="I18" s="37"/>
      <c r="J18" s="37"/>
    </row>
    <row r="19" spans="1:10" ht="14.25" customHeight="1">
      <c r="A19" s="102">
        <v>1</v>
      </c>
      <c r="B19" s="102" t="s">
        <v>65</v>
      </c>
      <c r="C19" s="102" t="s">
        <v>85</v>
      </c>
      <c r="D19" s="104">
        <v>5730.29</v>
      </c>
      <c r="E19" s="103" t="s">
        <v>23</v>
      </c>
      <c r="F19" s="104">
        <v>1100.05</v>
      </c>
      <c r="G19" s="80"/>
      <c r="H19" s="37"/>
      <c r="I19" s="37"/>
      <c r="J19" s="37"/>
    </row>
    <row r="20" spans="1:10" ht="14.25" customHeight="1">
      <c r="A20" s="102">
        <v>1</v>
      </c>
      <c r="B20" s="102" t="s">
        <v>65</v>
      </c>
      <c r="C20" s="102" t="s">
        <v>86</v>
      </c>
      <c r="D20" s="104">
        <v>68468386.18</v>
      </c>
      <c r="E20" s="101"/>
      <c r="F20" s="104">
        <v>3242.51</v>
      </c>
      <c r="G20" s="80"/>
      <c r="H20" s="37"/>
      <c r="I20" s="37"/>
      <c r="J20" s="37"/>
    </row>
    <row r="21" spans="1:10" ht="14.25" customHeight="1">
      <c r="A21" s="102">
        <v>1</v>
      </c>
      <c r="B21" s="102" t="s">
        <v>65</v>
      </c>
      <c r="C21" s="102" t="s">
        <v>87</v>
      </c>
      <c r="D21" s="104">
        <v>60673956.27</v>
      </c>
      <c r="E21" s="101"/>
      <c r="F21" s="104">
        <v>929.49</v>
      </c>
      <c r="G21" s="80"/>
      <c r="H21" s="37"/>
      <c r="I21" s="37"/>
      <c r="J21" s="37"/>
    </row>
    <row r="22" spans="1:10" ht="14.25" customHeight="1">
      <c r="A22" s="102">
        <v>1</v>
      </c>
      <c r="B22" s="102" t="s">
        <v>65</v>
      </c>
      <c r="C22" s="102" t="s">
        <v>88</v>
      </c>
      <c r="D22" s="104">
        <v>416642.56</v>
      </c>
      <c r="E22" s="101"/>
      <c r="F22" s="104">
        <v>929.49</v>
      </c>
      <c r="G22" s="80"/>
      <c r="H22" s="37"/>
      <c r="I22" s="37"/>
      <c r="J22" s="37"/>
    </row>
    <row r="23" spans="1:10" ht="14.25" customHeight="1">
      <c r="A23" s="102">
        <v>1</v>
      </c>
      <c r="B23" s="102" t="s">
        <v>65</v>
      </c>
      <c r="C23" s="102" t="s">
        <v>89</v>
      </c>
      <c r="D23" s="104">
        <v>65573231.29</v>
      </c>
      <c r="E23" s="101"/>
      <c r="F23" s="104">
        <v>239.05</v>
      </c>
      <c r="G23" s="80"/>
      <c r="H23" s="37"/>
      <c r="I23" s="37"/>
      <c r="J23" s="37"/>
    </row>
    <row r="24" spans="1:10" ht="14.25" customHeight="1">
      <c r="A24" s="102">
        <v>1</v>
      </c>
      <c r="B24" s="102" t="s">
        <v>65</v>
      </c>
      <c r="C24" s="102" t="s">
        <v>90</v>
      </c>
      <c r="D24" s="104">
        <v>72252.26</v>
      </c>
      <c r="E24" s="101"/>
      <c r="F24" s="104">
        <v>239.05</v>
      </c>
      <c r="G24" s="80"/>
      <c r="H24" s="37"/>
      <c r="I24" s="37"/>
      <c r="J24" s="37"/>
    </row>
    <row r="25" spans="1:10" ht="14.25" customHeight="1">
      <c r="A25" s="102">
        <v>1</v>
      </c>
      <c r="B25" s="102" t="s">
        <v>65</v>
      </c>
      <c r="C25" s="102" t="s">
        <v>79</v>
      </c>
      <c r="D25" s="104">
        <v>668330.34</v>
      </c>
      <c r="E25" s="101"/>
      <c r="F25" s="104">
        <v>5342.15</v>
      </c>
      <c r="G25" s="80"/>
      <c r="H25" s="37"/>
      <c r="I25" s="37"/>
      <c r="J25" s="37"/>
    </row>
    <row r="26" spans="1:10" ht="14.25" customHeight="1">
      <c r="A26" s="102">
        <v>1</v>
      </c>
      <c r="B26" s="102" t="s">
        <v>65</v>
      </c>
      <c r="C26" s="102" t="s">
        <v>80</v>
      </c>
      <c r="D26" s="104">
        <v>2610855.68</v>
      </c>
      <c r="E26" s="101"/>
      <c r="F26" s="104">
        <v>5340.15</v>
      </c>
      <c r="G26" s="80"/>
      <c r="H26" s="37"/>
      <c r="I26" s="37"/>
      <c r="J26" s="37"/>
    </row>
    <row r="27" spans="1:10" ht="14.25" customHeight="1">
      <c r="A27" s="102">
        <v>1</v>
      </c>
      <c r="B27" s="102" t="s">
        <v>65</v>
      </c>
      <c r="C27" s="102" t="s">
        <v>91</v>
      </c>
      <c r="D27" s="105">
        <v>3.91</v>
      </c>
      <c r="E27" s="101"/>
      <c r="F27" s="104" t="s">
        <v>27</v>
      </c>
      <c r="G27" s="80"/>
      <c r="H27" s="37"/>
      <c r="I27" s="37"/>
      <c r="J27" s="37"/>
    </row>
    <row r="28" spans="1:10" ht="14.25" customHeight="1">
      <c r="A28" s="102">
        <v>1</v>
      </c>
      <c r="B28" s="102" t="s">
        <v>65</v>
      </c>
      <c r="C28" s="102" t="s">
        <v>92</v>
      </c>
      <c r="D28" s="104">
        <v>194490.43</v>
      </c>
      <c r="E28" s="101"/>
      <c r="F28" s="104">
        <v>21357.93</v>
      </c>
      <c r="G28" s="80"/>
      <c r="H28" s="37"/>
      <c r="I28" s="37"/>
      <c r="J28" s="37"/>
    </row>
    <row r="29" spans="1:10" ht="14.25" customHeight="1">
      <c r="A29" s="102">
        <v>1</v>
      </c>
      <c r="B29" s="102" t="s">
        <v>65</v>
      </c>
      <c r="C29" s="102" t="s">
        <v>81</v>
      </c>
      <c r="D29" s="104">
        <v>2805346.11</v>
      </c>
      <c r="E29" s="101"/>
      <c r="F29" s="104">
        <v>23956.61</v>
      </c>
      <c r="G29" s="80"/>
      <c r="H29" s="37"/>
      <c r="I29" s="37"/>
      <c r="J29" s="37"/>
    </row>
    <row r="30" spans="1:10" ht="14.25" customHeight="1">
      <c r="A30" s="102">
        <v>1</v>
      </c>
      <c r="B30" s="102" t="s">
        <v>65</v>
      </c>
      <c r="C30" s="102" t="s">
        <v>28</v>
      </c>
      <c r="D30" s="104">
        <v>40279115.24</v>
      </c>
      <c r="E30" s="101"/>
      <c r="F30" s="104">
        <v>20235</v>
      </c>
      <c r="G30" s="80"/>
      <c r="H30" s="37"/>
      <c r="I30" s="37"/>
      <c r="J30" s="37"/>
    </row>
    <row r="31" spans="1:10" ht="14.25" customHeight="1">
      <c r="A31" s="102">
        <v>1</v>
      </c>
      <c r="B31" s="102" t="s">
        <v>65</v>
      </c>
      <c r="C31" s="102" t="s">
        <v>29</v>
      </c>
      <c r="D31" s="104">
        <v>151276.31</v>
      </c>
      <c r="E31" s="101"/>
      <c r="F31" s="104">
        <v>1487.09</v>
      </c>
      <c r="G31" s="80"/>
      <c r="H31" s="37"/>
      <c r="I31" s="37"/>
      <c r="J31" s="37"/>
    </row>
    <row r="32" spans="1:10" ht="14.25" customHeight="1">
      <c r="A32" s="102">
        <v>1</v>
      </c>
      <c r="B32" s="102" t="s">
        <v>65</v>
      </c>
      <c r="C32" s="102" t="s">
        <v>30</v>
      </c>
      <c r="D32" s="104">
        <v>306792.22</v>
      </c>
      <c r="E32" s="101"/>
      <c r="F32" s="104">
        <v>1487.09</v>
      </c>
      <c r="G32" s="80"/>
      <c r="H32" s="37"/>
      <c r="I32" s="37"/>
      <c r="J32" s="37"/>
    </row>
    <row r="33" spans="1:10" ht="14.25" customHeight="1">
      <c r="A33" s="102">
        <v>1</v>
      </c>
      <c r="B33" s="102" t="s">
        <v>65</v>
      </c>
      <c r="C33" s="102" t="s">
        <v>31</v>
      </c>
      <c r="D33" s="105">
        <v>2.03</v>
      </c>
      <c r="E33" s="101"/>
      <c r="F33" s="104" t="s">
        <v>27</v>
      </c>
      <c r="G33" s="80"/>
      <c r="H33" s="37"/>
      <c r="I33" s="37"/>
      <c r="J33" s="37"/>
    </row>
    <row r="34" spans="1:10" ht="14.25" customHeight="1">
      <c r="A34" s="102">
        <v>1</v>
      </c>
      <c r="B34" s="102" t="s">
        <v>65</v>
      </c>
      <c r="C34" s="102" t="s">
        <v>118</v>
      </c>
      <c r="D34" s="104">
        <v>349366.78</v>
      </c>
      <c r="E34" s="101"/>
      <c r="F34" s="104">
        <v>5985.89</v>
      </c>
      <c r="G34" s="80"/>
      <c r="H34" s="37"/>
      <c r="I34" s="37"/>
      <c r="J34" s="37"/>
    </row>
    <row r="35" spans="1:10" ht="14.25" customHeight="1">
      <c r="A35" s="102">
        <v>1</v>
      </c>
      <c r="B35" s="102" t="s">
        <v>65</v>
      </c>
      <c r="C35" s="102" t="s">
        <v>93</v>
      </c>
      <c r="D35" s="104">
        <v>42763.97</v>
      </c>
      <c r="E35" s="101"/>
      <c r="F35" s="104">
        <v>847.41</v>
      </c>
      <c r="G35" s="80"/>
      <c r="H35" s="37"/>
      <c r="I35" s="37"/>
      <c r="J35" s="37"/>
    </row>
    <row r="36" spans="1:10" ht="14.25" customHeight="1">
      <c r="A36" s="102">
        <v>1</v>
      </c>
      <c r="B36" s="102" t="s">
        <v>65</v>
      </c>
      <c r="C36" s="102" t="s">
        <v>94</v>
      </c>
      <c r="D36" s="104">
        <v>146214.45</v>
      </c>
      <c r="E36" s="101"/>
      <c r="F36" s="104">
        <v>847.41</v>
      </c>
      <c r="G36" s="80"/>
      <c r="H36" s="20"/>
      <c r="I36" s="20"/>
      <c r="J36" s="20"/>
    </row>
    <row r="37" spans="1:10" ht="14.25" customHeight="1">
      <c r="A37" s="102">
        <v>1</v>
      </c>
      <c r="B37" s="102" t="s">
        <v>65</v>
      </c>
      <c r="C37" s="102" t="s">
        <v>95</v>
      </c>
      <c r="D37" s="105">
        <v>3.42</v>
      </c>
      <c r="E37" s="101"/>
      <c r="F37" s="104" t="s">
        <v>27</v>
      </c>
      <c r="G37" s="80"/>
      <c r="H37" s="37"/>
      <c r="I37" s="37"/>
      <c r="J37" s="37"/>
    </row>
    <row r="38" spans="1:10" ht="14.25" customHeight="1">
      <c r="A38" s="102">
        <v>1</v>
      </c>
      <c r="B38" s="102" t="s">
        <v>65</v>
      </c>
      <c r="C38" s="102" t="s">
        <v>119</v>
      </c>
      <c r="D38" s="104">
        <v>69193.29</v>
      </c>
      <c r="E38" s="101"/>
      <c r="F38" s="104">
        <v>1303.93</v>
      </c>
      <c r="G38" s="80"/>
      <c r="H38" s="36"/>
      <c r="I38" s="36"/>
      <c r="J38" s="36"/>
    </row>
    <row r="39" spans="1:10" ht="14.25" customHeight="1">
      <c r="A39" s="102">
        <v>1</v>
      </c>
      <c r="B39" s="102" t="s">
        <v>65</v>
      </c>
      <c r="C39" s="102" t="s">
        <v>96</v>
      </c>
      <c r="D39" s="104">
        <v>15868.74</v>
      </c>
      <c r="E39" s="101"/>
      <c r="F39" s="104">
        <v>254.89</v>
      </c>
      <c r="G39" s="80"/>
      <c r="H39" s="33"/>
      <c r="I39" s="33"/>
      <c r="J39" s="33"/>
    </row>
    <row r="40" spans="1:7" ht="14.25" customHeight="1">
      <c r="A40" s="102">
        <v>1</v>
      </c>
      <c r="B40" s="102" t="s">
        <v>65</v>
      </c>
      <c r="C40" s="102" t="s">
        <v>97</v>
      </c>
      <c r="D40" s="104">
        <v>50358.86</v>
      </c>
      <c r="E40" s="101"/>
      <c r="F40" s="104">
        <v>253.89</v>
      </c>
      <c r="G40" s="80"/>
    </row>
    <row r="41" spans="1:7" ht="12.75" customHeight="1">
      <c r="A41" s="102">
        <v>1</v>
      </c>
      <c r="B41" s="102" t="s">
        <v>65</v>
      </c>
      <c r="C41" s="102" t="s">
        <v>98</v>
      </c>
      <c r="D41" s="105">
        <v>3.17</v>
      </c>
      <c r="E41" s="101"/>
      <c r="F41" s="104" t="s">
        <v>27</v>
      </c>
      <c r="G41" s="80"/>
    </row>
    <row r="42" spans="1:7" ht="15">
      <c r="A42" s="102">
        <v>1</v>
      </c>
      <c r="B42" s="102" t="s">
        <v>65</v>
      </c>
      <c r="C42" s="102" t="s">
        <v>32</v>
      </c>
      <c r="D42" s="104">
        <v>24721.14</v>
      </c>
      <c r="E42" s="101"/>
      <c r="F42" s="104">
        <v>282.5</v>
      </c>
      <c r="G42" s="80"/>
    </row>
    <row r="43" spans="1:7" ht="15">
      <c r="A43" s="102">
        <v>1</v>
      </c>
      <c r="B43" s="102" t="s">
        <v>65</v>
      </c>
      <c r="C43" s="102" t="s">
        <v>33</v>
      </c>
      <c r="D43" s="104">
        <v>24315.05</v>
      </c>
      <c r="E43" s="101"/>
      <c r="F43" s="104">
        <v>282.5</v>
      </c>
      <c r="G43" s="80"/>
    </row>
    <row r="44" spans="1:7" ht="15">
      <c r="A44" s="102">
        <v>1</v>
      </c>
      <c r="B44" s="102" t="s">
        <v>65</v>
      </c>
      <c r="C44" s="102" t="s">
        <v>34</v>
      </c>
      <c r="D44" s="104">
        <v>301798.95</v>
      </c>
      <c r="E44" s="101"/>
      <c r="F44" s="104">
        <v>282.5</v>
      </c>
      <c r="G44" s="80"/>
    </row>
    <row r="45" spans="1:7" ht="15">
      <c r="A45" s="102">
        <v>1</v>
      </c>
      <c r="B45" s="102" t="s">
        <v>65</v>
      </c>
      <c r="C45" s="102" t="s">
        <v>35</v>
      </c>
      <c r="D45" s="105">
        <v>12.41</v>
      </c>
      <c r="E45" s="101"/>
      <c r="F45" s="104" t="s">
        <v>27</v>
      </c>
      <c r="G45" s="80"/>
    </row>
    <row r="46" spans="1:7" ht="15">
      <c r="A46" s="102">
        <v>1</v>
      </c>
      <c r="B46" s="102" t="s">
        <v>65</v>
      </c>
      <c r="C46" s="102" t="s">
        <v>99</v>
      </c>
      <c r="D46" s="104">
        <v>4381490.12</v>
      </c>
      <c r="E46" s="101"/>
      <c r="F46" s="104">
        <v>8325.6</v>
      </c>
      <c r="G46" s="80"/>
    </row>
    <row r="47" spans="1:7" ht="15">
      <c r="A47" s="102">
        <v>1</v>
      </c>
      <c r="B47" s="102" t="s">
        <v>65</v>
      </c>
      <c r="C47" s="102" t="s">
        <v>36</v>
      </c>
      <c r="D47" s="104">
        <v>190927.72</v>
      </c>
      <c r="E47" s="101"/>
      <c r="F47" s="104">
        <v>881.52</v>
      </c>
      <c r="G47" s="80"/>
    </row>
    <row r="48" spans="1:7" ht="15">
      <c r="A48" s="102">
        <v>1</v>
      </c>
      <c r="B48" s="102" t="s">
        <v>65</v>
      </c>
      <c r="C48" s="102" t="s">
        <v>37</v>
      </c>
      <c r="D48" s="104">
        <v>400430.36</v>
      </c>
      <c r="E48" s="101"/>
      <c r="F48" s="104">
        <v>881.52</v>
      </c>
      <c r="G48" s="80"/>
    </row>
    <row r="49" spans="1:7" ht="15">
      <c r="A49" s="102">
        <v>1</v>
      </c>
      <c r="B49" s="102" t="s">
        <v>65</v>
      </c>
      <c r="C49" s="102" t="s">
        <v>38</v>
      </c>
      <c r="D49" s="105">
        <v>2.1</v>
      </c>
      <c r="E49" s="101"/>
      <c r="F49" s="104" t="s">
        <v>27</v>
      </c>
      <c r="G49" s="80"/>
    </row>
    <row r="50" spans="1:7" ht="15">
      <c r="A50" s="102">
        <v>1</v>
      </c>
      <c r="B50" s="102" t="s">
        <v>65</v>
      </c>
      <c r="C50" s="102" t="s">
        <v>100</v>
      </c>
      <c r="D50" s="104">
        <v>186506.41</v>
      </c>
      <c r="E50" s="101"/>
      <c r="F50" s="104">
        <v>412.5</v>
      </c>
      <c r="G50" s="80"/>
    </row>
    <row r="51" spans="1:7" ht="15">
      <c r="A51" s="102">
        <v>1</v>
      </c>
      <c r="B51" s="102" t="s">
        <v>65</v>
      </c>
      <c r="C51" s="102" t="s">
        <v>39</v>
      </c>
      <c r="D51" s="104">
        <v>134277.84</v>
      </c>
      <c r="E51" s="101"/>
      <c r="F51" s="104">
        <v>379.98</v>
      </c>
      <c r="G51" s="80"/>
    </row>
    <row r="52" spans="1:7" ht="15">
      <c r="A52" s="102">
        <v>1</v>
      </c>
      <c r="B52" s="102" t="s">
        <v>65</v>
      </c>
      <c r="C52" s="102" t="s">
        <v>40</v>
      </c>
      <c r="D52" s="104">
        <v>989585.82</v>
      </c>
      <c r="E52" s="101"/>
      <c r="F52" s="104">
        <v>379.98</v>
      </c>
      <c r="G52" s="80"/>
    </row>
    <row r="53" spans="1:7" ht="15">
      <c r="A53" s="102">
        <v>1</v>
      </c>
      <c r="B53" s="102" t="s">
        <v>65</v>
      </c>
      <c r="C53" s="102" t="s">
        <v>41</v>
      </c>
      <c r="D53" s="105">
        <v>7.37</v>
      </c>
      <c r="E53" s="101"/>
      <c r="F53" s="104" t="s">
        <v>27</v>
      </c>
      <c r="G53" s="80"/>
    </row>
    <row r="54" spans="1:7" ht="15">
      <c r="A54" s="102">
        <v>1</v>
      </c>
      <c r="B54" s="102" t="s">
        <v>65</v>
      </c>
      <c r="C54" s="102" t="s">
        <v>101</v>
      </c>
      <c r="D54" s="104">
        <v>23714.61</v>
      </c>
      <c r="E54" s="101"/>
      <c r="F54" s="104">
        <v>362.06</v>
      </c>
      <c r="G54" s="80"/>
    </row>
    <row r="55" spans="1:7" ht="15">
      <c r="A55" s="102">
        <v>1</v>
      </c>
      <c r="B55" s="102" t="s">
        <v>65</v>
      </c>
      <c r="C55" s="102" t="s">
        <v>42</v>
      </c>
      <c r="D55" s="104">
        <v>520.15</v>
      </c>
      <c r="E55" s="101"/>
      <c r="F55" s="104">
        <v>14.57</v>
      </c>
      <c r="G55" s="80"/>
    </row>
    <row r="56" spans="1:7" ht="15">
      <c r="A56" s="102">
        <v>1</v>
      </c>
      <c r="B56" s="102" t="s">
        <v>65</v>
      </c>
      <c r="C56" s="102" t="s">
        <v>43</v>
      </c>
      <c r="D56" s="104">
        <v>2673</v>
      </c>
      <c r="E56" s="101"/>
      <c r="F56" s="104">
        <v>14.57</v>
      </c>
      <c r="G56" s="80"/>
    </row>
    <row r="57" spans="1:7" ht="15">
      <c r="A57" s="102">
        <v>1</v>
      </c>
      <c r="B57" s="102" t="s">
        <v>65</v>
      </c>
      <c r="C57" s="102" t="s">
        <v>44</v>
      </c>
      <c r="D57" s="105">
        <v>5.14</v>
      </c>
      <c r="E57" s="101"/>
      <c r="F57" s="104" t="s">
        <v>27</v>
      </c>
      <c r="G57" s="80"/>
    </row>
    <row r="58" spans="1:7" ht="15">
      <c r="A58" s="102">
        <v>1</v>
      </c>
      <c r="B58" s="102" t="s">
        <v>65</v>
      </c>
      <c r="C58" s="102" t="s">
        <v>45</v>
      </c>
      <c r="D58" s="139">
        <v>1253629</v>
      </c>
      <c r="E58" s="101"/>
      <c r="F58" s="141">
        <v>3856.87</v>
      </c>
      <c r="G58" s="80"/>
    </row>
    <row r="59" spans="1:7" ht="15">
      <c r="A59" s="102">
        <v>1</v>
      </c>
      <c r="B59" s="102" t="s">
        <v>65</v>
      </c>
      <c r="C59" s="102" t="s">
        <v>46</v>
      </c>
      <c r="D59" s="104">
        <v>29768.72</v>
      </c>
      <c r="E59" s="101"/>
      <c r="F59" s="104">
        <v>245.59</v>
      </c>
      <c r="G59" s="80"/>
    </row>
    <row r="60" spans="1:7" ht="15">
      <c r="A60" s="102">
        <v>1</v>
      </c>
      <c r="B60" s="102" t="s">
        <v>65</v>
      </c>
      <c r="C60" s="102" t="s">
        <v>47</v>
      </c>
      <c r="D60" s="104">
        <v>56140.11</v>
      </c>
      <c r="E60" s="101"/>
      <c r="F60" s="104">
        <v>245.59</v>
      </c>
      <c r="G60" s="80"/>
    </row>
    <row r="61" spans="1:7" ht="15">
      <c r="A61" s="102">
        <v>1</v>
      </c>
      <c r="B61" s="102" t="s">
        <v>65</v>
      </c>
      <c r="C61" s="102" t="s">
        <v>48</v>
      </c>
      <c r="D61" s="105">
        <v>1.89</v>
      </c>
      <c r="E61" s="101"/>
      <c r="F61" s="104" t="s">
        <v>27</v>
      </c>
      <c r="G61" s="80"/>
    </row>
    <row r="62" spans="1:7" ht="15">
      <c r="A62" s="102">
        <v>1</v>
      </c>
      <c r="B62" s="102" t="s">
        <v>65</v>
      </c>
      <c r="C62" s="102" t="s">
        <v>49</v>
      </c>
      <c r="D62" s="104">
        <v>37460.58</v>
      </c>
      <c r="E62" s="101"/>
      <c r="F62" s="104">
        <v>1526.51</v>
      </c>
      <c r="G62" s="80"/>
    </row>
    <row r="63" spans="1:7" ht="15">
      <c r="A63" s="102">
        <v>1</v>
      </c>
      <c r="B63" s="102" t="s">
        <v>65</v>
      </c>
      <c r="C63" s="102" t="s">
        <v>50</v>
      </c>
      <c r="D63" s="104">
        <v>26713.53</v>
      </c>
      <c r="E63" s="101"/>
      <c r="F63" s="104">
        <v>994.21</v>
      </c>
      <c r="G63" s="80"/>
    </row>
    <row r="64" spans="1:7" ht="15">
      <c r="A64" s="102">
        <v>1</v>
      </c>
      <c r="B64" s="102" t="s">
        <v>65</v>
      </c>
      <c r="C64" s="102" t="s">
        <v>51</v>
      </c>
      <c r="D64" s="104">
        <v>139633.95</v>
      </c>
      <c r="E64" s="101"/>
      <c r="F64" s="104">
        <v>993.21</v>
      </c>
      <c r="G64" s="80"/>
    </row>
    <row r="65" spans="1:7" ht="15">
      <c r="A65" s="102">
        <v>1</v>
      </c>
      <c r="B65" s="102" t="s">
        <v>65</v>
      </c>
      <c r="C65" s="102" t="s">
        <v>52</v>
      </c>
      <c r="D65" s="105">
        <v>5.23</v>
      </c>
      <c r="E65" s="101"/>
      <c r="F65" s="104" t="s">
        <v>27</v>
      </c>
      <c r="G65" s="80"/>
    </row>
    <row r="66" spans="1:7" ht="15">
      <c r="A66" s="102">
        <v>1</v>
      </c>
      <c r="B66" s="102" t="s">
        <v>65</v>
      </c>
      <c r="C66" s="102" t="s">
        <v>53</v>
      </c>
      <c r="D66" s="104">
        <v>13186.63</v>
      </c>
      <c r="E66" s="101"/>
      <c r="F66" s="104">
        <v>853.99</v>
      </c>
      <c r="G66" s="80"/>
    </row>
    <row r="67" spans="1:7" ht="15">
      <c r="A67" s="102">
        <v>1</v>
      </c>
      <c r="B67" s="102" t="s">
        <v>65</v>
      </c>
      <c r="C67" s="102" t="s">
        <v>54</v>
      </c>
      <c r="D67" s="104">
        <v>17322.12</v>
      </c>
      <c r="E67" s="101"/>
      <c r="F67" s="104">
        <v>699.67</v>
      </c>
      <c r="G67" s="80"/>
    </row>
    <row r="68" spans="1:7" ht="15">
      <c r="A68" s="102">
        <v>1</v>
      </c>
      <c r="B68" s="102" t="s">
        <v>65</v>
      </c>
      <c r="C68" s="102" t="s">
        <v>55</v>
      </c>
      <c r="D68" s="104">
        <v>64507.81</v>
      </c>
      <c r="E68" s="101"/>
      <c r="F68" s="104">
        <v>698.67</v>
      </c>
      <c r="G68" s="80"/>
    </row>
    <row r="69" spans="1:7" ht="15">
      <c r="A69" s="102">
        <v>1</v>
      </c>
      <c r="B69" s="102" t="s">
        <v>65</v>
      </c>
      <c r="C69" s="102" t="s">
        <v>56</v>
      </c>
      <c r="D69" s="105">
        <v>3.72</v>
      </c>
      <c r="E69" s="101"/>
      <c r="F69" s="104" t="s">
        <v>27</v>
      </c>
      <c r="G69" s="80"/>
    </row>
    <row r="70" spans="1:7" ht="15">
      <c r="A70" s="102">
        <v>1</v>
      </c>
      <c r="B70" s="102" t="s">
        <v>65</v>
      </c>
      <c r="C70" s="102" t="s">
        <v>57</v>
      </c>
      <c r="D70" s="104">
        <v>3800.56</v>
      </c>
      <c r="E70" s="101"/>
      <c r="F70" s="104">
        <v>603.94</v>
      </c>
      <c r="G70" s="80"/>
    </row>
    <row r="71" spans="1:7" ht="15">
      <c r="A71" s="102">
        <v>1</v>
      </c>
      <c r="B71" s="102" t="s">
        <v>65</v>
      </c>
      <c r="C71" s="102" t="s">
        <v>58</v>
      </c>
      <c r="D71" s="104">
        <v>3398.22</v>
      </c>
      <c r="E71" s="101"/>
      <c r="F71" s="104">
        <v>532.15</v>
      </c>
      <c r="G71" s="80"/>
    </row>
    <row r="72" spans="1:7" ht="15">
      <c r="A72" s="102">
        <v>1</v>
      </c>
      <c r="B72" s="102" t="s">
        <v>65</v>
      </c>
      <c r="C72" s="102" t="s">
        <v>59</v>
      </c>
      <c r="D72" s="104">
        <v>18192.46</v>
      </c>
      <c r="E72" s="101"/>
      <c r="F72" s="104">
        <v>532.15</v>
      </c>
      <c r="G72" s="80"/>
    </row>
    <row r="73" spans="1:7" ht="15">
      <c r="A73" s="102">
        <v>1</v>
      </c>
      <c r="B73" s="102" t="s">
        <v>65</v>
      </c>
      <c r="C73" s="102" t="s">
        <v>60</v>
      </c>
      <c r="D73" s="105">
        <v>5.35</v>
      </c>
      <c r="E73" s="101"/>
      <c r="F73" s="104" t="s">
        <v>27</v>
      </c>
      <c r="G73" s="80"/>
    </row>
    <row r="74" spans="1:7" ht="15">
      <c r="A74" s="102">
        <v>1</v>
      </c>
      <c r="B74" s="102" t="s">
        <v>65</v>
      </c>
      <c r="C74" s="102" t="s">
        <v>61</v>
      </c>
      <c r="D74" s="104">
        <v>31020.21</v>
      </c>
      <c r="E74" s="101"/>
      <c r="F74" s="104">
        <v>660.56</v>
      </c>
      <c r="G74" s="80"/>
    </row>
    <row r="75" spans="1:7" ht="15">
      <c r="A75" s="102">
        <v>1</v>
      </c>
      <c r="B75" s="102" t="s">
        <v>65</v>
      </c>
      <c r="C75" s="102" t="s">
        <v>62</v>
      </c>
      <c r="D75" s="104">
        <v>27423.25</v>
      </c>
      <c r="E75" s="101"/>
      <c r="F75" s="104">
        <v>576.89</v>
      </c>
      <c r="G75" s="80"/>
    </row>
    <row r="76" spans="1:7" ht="15">
      <c r="A76" s="102">
        <v>1</v>
      </c>
      <c r="B76" s="102" t="s">
        <v>65</v>
      </c>
      <c r="C76" s="102" t="s">
        <v>63</v>
      </c>
      <c r="D76" s="104">
        <v>125511.25</v>
      </c>
      <c r="E76" s="101"/>
      <c r="F76" s="104">
        <v>576.89</v>
      </c>
      <c r="G76" s="101"/>
    </row>
    <row r="77" spans="1:7" ht="15">
      <c r="A77" s="102">
        <v>1</v>
      </c>
      <c r="B77" s="102" t="s">
        <v>65</v>
      </c>
      <c r="C77" s="102" t="s">
        <v>64</v>
      </c>
      <c r="D77" s="105">
        <v>4.58</v>
      </c>
      <c r="E77" s="101"/>
      <c r="F77" s="104" t="s">
        <v>27</v>
      </c>
      <c r="G77" s="101"/>
    </row>
    <row r="78" spans="1:7" ht="15">
      <c r="A78" s="102">
        <v>1</v>
      </c>
      <c r="B78" s="102" t="s">
        <v>65</v>
      </c>
      <c r="C78" s="102" t="s">
        <v>102</v>
      </c>
      <c r="D78" s="104">
        <v>3754.74</v>
      </c>
      <c r="E78" s="103" t="s">
        <v>23</v>
      </c>
      <c r="F78" s="104">
        <v>90.64</v>
      </c>
      <c r="G78" s="101"/>
    </row>
    <row r="79" spans="1:7" ht="15">
      <c r="A79" s="102">
        <v>1</v>
      </c>
      <c r="B79" s="102" t="s">
        <v>65</v>
      </c>
      <c r="C79" s="102" t="s">
        <v>103</v>
      </c>
      <c r="D79" s="104">
        <v>9016.45</v>
      </c>
      <c r="E79" s="103" t="s">
        <v>23</v>
      </c>
      <c r="F79" s="104">
        <v>90.64</v>
      </c>
      <c r="G79" s="101"/>
    </row>
    <row r="80" spans="1:7" ht="15">
      <c r="A80" s="102">
        <v>1</v>
      </c>
      <c r="B80" s="102" t="s">
        <v>65</v>
      </c>
      <c r="C80" s="102" t="s">
        <v>104</v>
      </c>
      <c r="D80" s="105">
        <v>2.4</v>
      </c>
      <c r="E80" s="101"/>
      <c r="F80" s="104" t="s">
        <v>27</v>
      </c>
      <c r="G80" s="101"/>
    </row>
    <row r="82" ht="14.25">
      <c r="A82" s="89" t="s">
        <v>74</v>
      </c>
    </row>
    <row r="83" ht="14.25">
      <c r="A83" s="89" t="s">
        <v>75</v>
      </c>
    </row>
    <row r="84" ht="14.25">
      <c r="A84" s="89" t="s">
        <v>78</v>
      </c>
    </row>
    <row r="85" ht="14.25">
      <c r="A85" s="89" t="s">
        <v>76</v>
      </c>
    </row>
    <row r="86" ht="14.25">
      <c r="A86" s="89" t="s">
        <v>77</v>
      </c>
    </row>
    <row r="87" ht="14.25">
      <c r="A87" s="89" t="s">
        <v>105</v>
      </c>
    </row>
    <row r="88" ht="14.25">
      <c r="A88" s="89" t="s">
        <v>106</v>
      </c>
    </row>
    <row r="89" ht="14.25">
      <c r="A89" s="89" t="s">
        <v>107</v>
      </c>
    </row>
    <row r="90" ht="14.25">
      <c r="A90" s="89" t="s">
        <v>137</v>
      </c>
    </row>
    <row r="91" ht="14.25">
      <c r="A91" s="89" t="s">
        <v>138</v>
      </c>
    </row>
    <row r="92" ht="14.25">
      <c r="A92" s="89" t="s">
        <v>139</v>
      </c>
    </row>
    <row r="93" ht="14.25">
      <c r="A93" s="89"/>
    </row>
    <row r="94" ht="14.25">
      <c r="A94" s="74" t="s">
        <v>116</v>
      </c>
    </row>
  </sheetData>
  <sheetProtection/>
  <mergeCells count="2">
    <mergeCell ref="A4:C4"/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5" customWidth="1"/>
    <col min="5" max="5" width="13.625" style="0" customWidth="1"/>
    <col min="6" max="6" width="13.625" style="64" customWidth="1"/>
    <col min="7" max="7" width="13.625" style="0" customWidth="1"/>
    <col min="8" max="12" width="9.00390625" style="0" customWidth="1"/>
    <col min="16" max="16" width="16.00390625" style="0" customWidth="1"/>
  </cols>
  <sheetData>
    <row r="1" spans="1:13" ht="60" customHeight="1">
      <c r="A1" s="146" t="s">
        <v>108</v>
      </c>
      <c r="B1" s="146"/>
      <c r="C1" s="146"/>
      <c r="D1" s="83"/>
      <c r="E1" s="79"/>
      <c r="F1" s="83"/>
      <c r="G1" s="79"/>
      <c r="H1" s="50"/>
      <c r="I1" s="50"/>
      <c r="J1" s="50"/>
      <c r="K1" s="50"/>
      <c r="L1" s="50"/>
      <c r="M1" s="50"/>
    </row>
    <row r="2" spans="1:16" ht="22.5" customHeight="1">
      <c r="A2" s="78" t="s">
        <v>136</v>
      </c>
      <c r="B2" s="9"/>
      <c r="D2" s="64"/>
      <c r="P2" s="13"/>
    </row>
    <row r="3" spans="1:16" ht="12.75" customHeight="1">
      <c r="A3" s="2" t="str">
        <f>Contents!A3</f>
        <v>Released at 11:30 am (Canberra time) Fri 7 July 2017</v>
      </c>
      <c r="B3" s="2"/>
      <c r="D3" s="64"/>
      <c r="P3" s="14"/>
    </row>
    <row r="4" spans="1:16" ht="25.5" customHeight="1">
      <c r="A4" s="18" t="s">
        <v>129</v>
      </c>
      <c r="B4" s="11"/>
      <c r="D4" s="64"/>
      <c r="P4" s="17"/>
    </row>
    <row r="5" spans="1:16" ht="14.25">
      <c r="A5" s="49"/>
      <c r="B5" s="49"/>
      <c r="C5" s="148"/>
      <c r="D5" s="148"/>
      <c r="E5" s="75"/>
      <c r="F5" s="48"/>
      <c r="G5" s="75"/>
      <c r="H5" s="75"/>
      <c r="I5" s="75"/>
      <c r="J5" s="75"/>
      <c r="K5" s="75"/>
      <c r="L5" s="75"/>
      <c r="P5" s="15"/>
    </row>
    <row r="6" spans="1:12" ht="56.25">
      <c r="A6" s="52" t="s">
        <v>6</v>
      </c>
      <c r="B6" s="52" t="s">
        <v>7</v>
      </c>
      <c r="C6" s="52" t="s">
        <v>8</v>
      </c>
      <c r="D6" s="55" t="s">
        <v>11</v>
      </c>
      <c r="E6" s="53" t="s">
        <v>109</v>
      </c>
      <c r="F6" s="71" t="s">
        <v>12</v>
      </c>
      <c r="G6" s="53" t="s">
        <v>110</v>
      </c>
      <c r="H6" s="48"/>
      <c r="I6" s="48"/>
      <c r="J6" s="48"/>
      <c r="K6" s="48"/>
      <c r="L6" s="48"/>
    </row>
    <row r="7" spans="1:12" ht="14.25" customHeight="1">
      <c r="A7" s="107">
        <v>2</v>
      </c>
      <c r="B7" s="107" t="s">
        <v>66</v>
      </c>
      <c r="C7" s="107" t="s">
        <v>82</v>
      </c>
      <c r="D7" s="109">
        <v>10676371.61</v>
      </c>
      <c r="E7" s="106"/>
      <c r="F7" s="109">
        <v>20775.75</v>
      </c>
      <c r="G7" s="106"/>
      <c r="H7" s="51"/>
      <c r="I7" s="51"/>
      <c r="J7" s="51"/>
      <c r="K7" s="51"/>
      <c r="L7" s="51"/>
    </row>
    <row r="8" spans="1:12" ht="14.25" customHeight="1">
      <c r="A8" s="107">
        <v>2</v>
      </c>
      <c r="B8" s="107" t="s">
        <v>66</v>
      </c>
      <c r="C8" s="107" t="s">
        <v>15</v>
      </c>
      <c r="D8" s="109">
        <v>20775.75</v>
      </c>
      <c r="E8" s="106"/>
      <c r="F8" s="109">
        <v>20775.75</v>
      </c>
      <c r="G8" s="106"/>
      <c r="H8" s="47"/>
      <c r="I8" s="47"/>
      <c r="J8" s="47"/>
      <c r="K8" s="47"/>
      <c r="L8" s="47"/>
    </row>
    <row r="9" spans="1:12" ht="14.25" customHeight="1">
      <c r="A9" s="107">
        <v>2</v>
      </c>
      <c r="B9" s="107" t="s">
        <v>66</v>
      </c>
      <c r="C9" s="107" t="s">
        <v>16</v>
      </c>
      <c r="D9" s="109">
        <v>5954.17</v>
      </c>
      <c r="E9" s="106"/>
      <c r="F9" s="109">
        <v>5954.17</v>
      </c>
      <c r="G9" s="106"/>
      <c r="H9" s="47"/>
      <c r="I9" s="47"/>
      <c r="J9" s="47"/>
      <c r="K9" s="47"/>
      <c r="L9" s="47"/>
    </row>
    <row r="10" spans="1:16" ht="14.25" customHeight="1">
      <c r="A10" s="107">
        <v>2</v>
      </c>
      <c r="B10" s="107" t="s">
        <v>66</v>
      </c>
      <c r="C10" s="107" t="s">
        <v>83</v>
      </c>
      <c r="D10" s="109">
        <v>2094969.46</v>
      </c>
      <c r="E10" s="106"/>
      <c r="F10" s="109">
        <v>19094.3</v>
      </c>
      <c r="G10" s="106"/>
      <c r="H10" s="46"/>
      <c r="I10" s="46"/>
      <c r="J10" s="46"/>
      <c r="K10" s="46"/>
      <c r="L10" s="46"/>
      <c r="P10" s="16"/>
    </row>
    <row r="11" spans="1:16" ht="14.25" customHeight="1">
      <c r="A11" s="107">
        <v>2</v>
      </c>
      <c r="B11" s="107" t="s">
        <v>66</v>
      </c>
      <c r="C11" s="107" t="s">
        <v>17</v>
      </c>
      <c r="D11" s="109">
        <v>1067720.84</v>
      </c>
      <c r="E11" s="106"/>
      <c r="F11" s="109">
        <v>4255.31</v>
      </c>
      <c r="G11" s="106"/>
      <c r="H11" s="51"/>
      <c r="I11" s="51"/>
      <c r="J11" s="51"/>
      <c r="K11" s="51"/>
      <c r="L11" s="51"/>
      <c r="P11" s="16"/>
    </row>
    <row r="12" spans="1:16" ht="14.25" customHeight="1">
      <c r="A12" s="107">
        <v>2</v>
      </c>
      <c r="B12" s="107" t="s">
        <v>66</v>
      </c>
      <c r="C12" s="107" t="s">
        <v>18</v>
      </c>
      <c r="D12" s="109">
        <v>103117</v>
      </c>
      <c r="E12" s="106"/>
      <c r="F12" s="109">
        <v>9063.22</v>
      </c>
      <c r="G12" s="106"/>
      <c r="H12" s="47"/>
      <c r="I12" s="47"/>
      <c r="J12" s="47"/>
      <c r="K12" s="47"/>
      <c r="L12" s="47"/>
      <c r="P12" s="16"/>
    </row>
    <row r="13" spans="1:16" ht="14.25" customHeight="1">
      <c r="A13" s="107">
        <v>2</v>
      </c>
      <c r="B13" s="107" t="s">
        <v>66</v>
      </c>
      <c r="C13" s="107" t="s">
        <v>20</v>
      </c>
      <c r="D13" s="109">
        <v>539962.65</v>
      </c>
      <c r="E13" s="106"/>
      <c r="F13" s="109">
        <v>4067.86</v>
      </c>
      <c r="G13" s="106"/>
      <c r="H13" s="47"/>
      <c r="I13" s="47"/>
      <c r="J13" s="47"/>
      <c r="K13" s="47"/>
      <c r="L13" s="47"/>
      <c r="P13" s="16"/>
    </row>
    <row r="14" spans="1:16" ht="14.25" customHeight="1">
      <c r="A14" s="107">
        <v>2</v>
      </c>
      <c r="B14" s="107" t="s">
        <v>66</v>
      </c>
      <c r="C14" s="107" t="s">
        <v>19</v>
      </c>
      <c r="D14" s="109">
        <v>516885.73</v>
      </c>
      <c r="E14" s="106"/>
      <c r="F14" s="109">
        <v>2444.01</v>
      </c>
      <c r="G14" s="106"/>
      <c r="H14" s="46"/>
      <c r="I14" s="46"/>
      <c r="J14" s="46"/>
      <c r="K14" s="46"/>
      <c r="L14" s="46"/>
      <c r="P14" s="16"/>
    </row>
    <row r="15" spans="1:16" ht="14.25" customHeight="1">
      <c r="A15" s="107">
        <v>2</v>
      </c>
      <c r="B15" s="107" t="s">
        <v>66</v>
      </c>
      <c r="C15" s="107" t="s">
        <v>84</v>
      </c>
      <c r="D15" s="109">
        <v>23076.91</v>
      </c>
      <c r="E15" s="106"/>
      <c r="F15" s="109">
        <v>1730.46</v>
      </c>
      <c r="G15" s="106"/>
      <c r="H15" s="51"/>
      <c r="I15" s="51"/>
      <c r="J15" s="51"/>
      <c r="K15" s="51"/>
      <c r="L15" s="51"/>
      <c r="P15" s="16"/>
    </row>
    <row r="16" spans="1:16" ht="14.25" customHeight="1">
      <c r="A16" s="107">
        <v>2</v>
      </c>
      <c r="B16" s="107" t="s">
        <v>66</v>
      </c>
      <c r="C16" s="107" t="s">
        <v>21</v>
      </c>
      <c r="D16" s="109">
        <v>292317.43</v>
      </c>
      <c r="E16" s="106"/>
      <c r="F16" s="109">
        <v>6405.02</v>
      </c>
      <c r="G16" s="106"/>
      <c r="H16" s="47"/>
      <c r="I16" s="47"/>
      <c r="J16" s="47"/>
      <c r="K16" s="47"/>
      <c r="L16" s="47"/>
      <c r="P16" s="12"/>
    </row>
    <row r="17" spans="1:16" ht="14.25" customHeight="1">
      <c r="A17" s="107">
        <v>2</v>
      </c>
      <c r="B17" s="107" t="s">
        <v>66</v>
      </c>
      <c r="C17" s="107" t="s">
        <v>22</v>
      </c>
      <c r="D17" s="109">
        <v>49882.37</v>
      </c>
      <c r="E17" s="106"/>
      <c r="F17" s="109">
        <v>493.24</v>
      </c>
      <c r="G17" s="80"/>
      <c r="H17" s="47"/>
      <c r="I17" s="47"/>
      <c r="J17" s="47"/>
      <c r="K17" s="47"/>
      <c r="L17" s="47"/>
      <c r="P17" s="16"/>
    </row>
    <row r="18" spans="1:16" ht="14.25" customHeight="1">
      <c r="A18" s="107">
        <v>2</v>
      </c>
      <c r="B18" s="107" t="s">
        <v>66</v>
      </c>
      <c r="C18" s="107" t="s">
        <v>24</v>
      </c>
      <c r="D18" s="109">
        <v>37468.69</v>
      </c>
      <c r="E18" s="106"/>
      <c r="F18" s="109">
        <v>3129.67</v>
      </c>
      <c r="G18" s="80"/>
      <c r="H18" s="46"/>
      <c r="I18" s="46"/>
      <c r="J18" s="46"/>
      <c r="K18" s="46"/>
      <c r="L18" s="46"/>
      <c r="P18" s="16"/>
    </row>
    <row r="19" spans="1:16" ht="14.25" customHeight="1">
      <c r="A19" s="107">
        <v>2</v>
      </c>
      <c r="B19" s="107" t="s">
        <v>66</v>
      </c>
      <c r="C19" s="107" t="s">
        <v>85</v>
      </c>
      <c r="D19" s="109">
        <v>4500.48</v>
      </c>
      <c r="E19" s="106"/>
      <c r="F19" s="109">
        <v>968.79</v>
      </c>
      <c r="G19" s="80"/>
      <c r="H19" s="51"/>
      <c r="I19" s="51"/>
      <c r="J19" s="51"/>
      <c r="K19" s="51"/>
      <c r="L19" s="51"/>
      <c r="P19" s="16"/>
    </row>
    <row r="20" spans="1:16" ht="14.25" customHeight="1">
      <c r="A20" s="107">
        <v>2</v>
      </c>
      <c r="B20" s="107" t="s">
        <v>66</v>
      </c>
      <c r="C20" s="107" t="s">
        <v>86</v>
      </c>
      <c r="D20" s="109">
        <v>83621425.8</v>
      </c>
      <c r="E20" s="106"/>
      <c r="F20" s="109">
        <v>4104.5</v>
      </c>
      <c r="G20" s="80"/>
      <c r="H20" s="47"/>
      <c r="I20" s="47"/>
      <c r="J20" s="47"/>
      <c r="K20" s="47"/>
      <c r="L20" s="47"/>
      <c r="P20" s="16"/>
    </row>
    <row r="21" spans="1:16" ht="14.25" customHeight="1">
      <c r="A21" s="107">
        <v>2</v>
      </c>
      <c r="B21" s="107" t="s">
        <v>66</v>
      </c>
      <c r="C21" s="107" t="s">
        <v>87</v>
      </c>
      <c r="D21" s="109">
        <v>108410686.58</v>
      </c>
      <c r="E21" s="106"/>
      <c r="F21" s="109">
        <v>1749.91</v>
      </c>
      <c r="G21" s="80"/>
      <c r="H21" s="47"/>
      <c r="I21" s="47"/>
      <c r="J21" s="47"/>
      <c r="K21" s="47"/>
      <c r="L21" s="47"/>
      <c r="P21" s="16"/>
    </row>
    <row r="22" spans="1:16" ht="14.25" customHeight="1">
      <c r="A22" s="107">
        <v>2</v>
      </c>
      <c r="B22" s="107" t="s">
        <v>66</v>
      </c>
      <c r="C22" s="107" t="s">
        <v>88</v>
      </c>
      <c r="D22" s="109">
        <v>605614.74</v>
      </c>
      <c r="E22" s="106"/>
      <c r="F22" s="109">
        <v>1748.91</v>
      </c>
      <c r="G22" s="80"/>
      <c r="H22" s="46"/>
      <c r="I22" s="46"/>
      <c r="J22" s="46"/>
      <c r="K22" s="46"/>
      <c r="L22" s="46"/>
      <c r="P22" s="16"/>
    </row>
    <row r="23" spans="1:12" ht="14.25" customHeight="1">
      <c r="A23" s="107">
        <v>2</v>
      </c>
      <c r="B23" s="107" t="s">
        <v>66</v>
      </c>
      <c r="C23" s="107" t="s">
        <v>89</v>
      </c>
      <c r="D23" s="109">
        <v>54582032.13</v>
      </c>
      <c r="E23" s="106"/>
      <c r="F23" s="109">
        <v>382.14</v>
      </c>
      <c r="G23" s="80"/>
      <c r="H23" s="51"/>
      <c r="I23" s="51"/>
      <c r="J23" s="51"/>
      <c r="K23" s="51"/>
      <c r="L23" s="51"/>
    </row>
    <row r="24" spans="1:12" ht="14.25" customHeight="1">
      <c r="A24" s="107">
        <v>2</v>
      </c>
      <c r="B24" s="107" t="s">
        <v>66</v>
      </c>
      <c r="C24" s="107" t="s">
        <v>90</v>
      </c>
      <c r="D24" s="109">
        <v>56042.9</v>
      </c>
      <c r="E24" s="106"/>
      <c r="F24" s="109">
        <v>382.14</v>
      </c>
      <c r="G24" s="80"/>
      <c r="H24" s="47"/>
      <c r="I24" s="47"/>
      <c r="J24" s="47"/>
      <c r="K24" s="47"/>
      <c r="L24" s="47"/>
    </row>
    <row r="25" spans="1:12" ht="14.25" customHeight="1">
      <c r="A25" s="107">
        <v>2</v>
      </c>
      <c r="B25" s="107" t="s">
        <v>66</v>
      </c>
      <c r="C25" s="107" t="s">
        <v>79</v>
      </c>
      <c r="D25" s="109">
        <v>563167.67</v>
      </c>
      <c r="E25" s="106"/>
      <c r="F25" s="109">
        <v>5954.17</v>
      </c>
      <c r="G25" s="80"/>
      <c r="H25" s="47"/>
      <c r="I25" s="47"/>
      <c r="J25" s="47"/>
      <c r="K25" s="47"/>
      <c r="L25" s="47"/>
    </row>
    <row r="26" spans="1:12" ht="14.25" customHeight="1">
      <c r="A26" s="107">
        <v>2</v>
      </c>
      <c r="B26" s="107" t="s">
        <v>66</v>
      </c>
      <c r="C26" s="107" t="s">
        <v>80</v>
      </c>
      <c r="D26" s="109">
        <v>1946125.32</v>
      </c>
      <c r="E26" s="106"/>
      <c r="F26" s="109">
        <v>5954.17</v>
      </c>
      <c r="G26" s="80"/>
      <c r="H26" s="46"/>
      <c r="I26" s="46"/>
      <c r="J26" s="46"/>
      <c r="K26" s="46"/>
      <c r="L26" s="46"/>
    </row>
    <row r="27" spans="1:12" ht="14.25" customHeight="1">
      <c r="A27" s="107">
        <v>2</v>
      </c>
      <c r="B27" s="107" t="s">
        <v>66</v>
      </c>
      <c r="C27" s="107" t="s">
        <v>91</v>
      </c>
      <c r="D27" s="110">
        <v>3.46</v>
      </c>
      <c r="E27" s="106"/>
      <c r="F27" s="109" t="s">
        <v>27</v>
      </c>
      <c r="G27" s="80"/>
      <c r="H27" s="51"/>
      <c r="I27" s="51"/>
      <c r="J27" s="51"/>
      <c r="K27" s="51"/>
      <c r="L27" s="51"/>
    </row>
    <row r="28" spans="1:12" ht="14.25" customHeight="1">
      <c r="A28" s="107">
        <v>2</v>
      </c>
      <c r="B28" s="107" t="s">
        <v>66</v>
      </c>
      <c r="C28" s="107" t="s">
        <v>92</v>
      </c>
      <c r="D28" s="109">
        <v>148844.14</v>
      </c>
      <c r="E28" s="106"/>
      <c r="F28" s="109">
        <v>16798.28</v>
      </c>
      <c r="G28" s="80"/>
      <c r="H28" s="47"/>
      <c r="I28" s="47"/>
      <c r="J28" s="47"/>
      <c r="K28" s="47"/>
      <c r="L28" s="47"/>
    </row>
    <row r="29" spans="1:12" ht="14.25" customHeight="1">
      <c r="A29" s="107">
        <v>2</v>
      </c>
      <c r="B29" s="107" t="s">
        <v>66</v>
      </c>
      <c r="C29" s="107" t="s">
        <v>81</v>
      </c>
      <c r="D29" s="109">
        <v>2094969.46</v>
      </c>
      <c r="E29" s="106"/>
      <c r="F29" s="109">
        <v>19094.3</v>
      </c>
      <c r="G29" s="80"/>
      <c r="H29" s="47"/>
      <c r="I29" s="47"/>
      <c r="J29" s="47"/>
      <c r="K29" s="47"/>
      <c r="L29" s="47"/>
    </row>
    <row r="30" spans="1:12" ht="14.25" customHeight="1">
      <c r="A30" s="107">
        <v>2</v>
      </c>
      <c r="B30" s="107" t="s">
        <v>66</v>
      </c>
      <c r="C30" s="107" t="s">
        <v>28</v>
      </c>
      <c r="D30" s="109">
        <v>5450928.49</v>
      </c>
      <c r="E30" s="106"/>
      <c r="F30" s="109">
        <v>15159.95</v>
      </c>
      <c r="G30" s="80"/>
      <c r="H30" s="46"/>
      <c r="I30" s="46"/>
      <c r="J30" s="46"/>
      <c r="K30" s="46"/>
      <c r="L30" s="46"/>
    </row>
    <row r="31" spans="1:12" ht="14.25" customHeight="1">
      <c r="A31" s="107">
        <v>2</v>
      </c>
      <c r="B31" s="107" t="s">
        <v>66</v>
      </c>
      <c r="C31" s="107" t="s">
        <v>29</v>
      </c>
      <c r="D31" s="109">
        <v>281797.89</v>
      </c>
      <c r="E31" s="106"/>
      <c r="F31" s="109">
        <v>2819.47</v>
      </c>
      <c r="G31" s="80"/>
      <c r="H31" s="51"/>
      <c r="I31" s="51"/>
      <c r="J31" s="51"/>
      <c r="K31" s="51"/>
      <c r="L31" s="51"/>
    </row>
    <row r="32" spans="1:12" ht="14.25" customHeight="1">
      <c r="A32" s="107">
        <v>2</v>
      </c>
      <c r="B32" s="107" t="s">
        <v>66</v>
      </c>
      <c r="C32" s="107" t="s">
        <v>30</v>
      </c>
      <c r="D32" s="109">
        <v>900355.84</v>
      </c>
      <c r="E32" s="106"/>
      <c r="F32" s="109">
        <v>2820.47</v>
      </c>
      <c r="G32" s="80"/>
      <c r="H32" s="47"/>
      <c r="I32" s="47"/>
      <c r="J32" s="47"/>
      <c r="K32" s="47"/>
      <c r="L32" s="47"/>
    </row>
    <row r="33" spans="1:12" ht="14.25" customHeight="1">
      <c r="A33" s="107">
        <v>2</v>
      </c>
      <c r="B33" s="107" t="s">
        <v>66</v>
      </c>
      <c r="C33" s="107" t="s">
        <v>31</v>
      </c>
      <c r="D33" s="110">
        <v>3.2</v>
      </c>
      <c r="E33" s="106"/>
      <c r="F33" s="109" t="s">
        <v>27</v>
      </c>
      <c r="G33" s="106"/>
      <c r="H33" s="47"/>
      <c r="I33" s="47"/>
      <c r="J33" s="47"/>
      <c r="K33" s="47"/>
      <c r="L33" s="47"/>
    </row>
    <row r="34" spans="1:12" ht="14.25" customHeight="1">
      <c r="A34" s="107">
        <v>2</v>
      </c>
      <c r="B34" s="107" t="s">
        <v>66</v>
      </c>
      <c r="C34" s="107" t="s">
        <v>118</v>
      </c>
      <c r="D34" s="109">
        <v>787523.24</v>
      </c>
      <c r="E34" s="106"/>
      <c r="F34" s="109">
        <v>8988.32</v>
      </c>
      <c r="G34" s="106"/>
      <c r="H34" s="46"/>
      <c r="I34" s="46"/>
      <c r="J34" s="46"/>
      <c r="K34" s="46"/>
      <c r="L34" s="46"/>
    </row>
    <row r="35" spans="1:12" ht="14.25" customHeight="1">
      <c r="A35" s="107">
        <v>2</v>
      </c>
      <c r="B35" s="107" t="s">
        <v>66</v>
      </c>
      <c r="C35" s="107" t="s">
        <v>93</v>
      </c>
      <c r="D35" s="109">
        <v>69019.86</v>
      </c>
      <c r="E35" s="106"/>
      <c r="F35" s="109">
        <v>1187.74</v>
      </c>
      <c r="G35" s="106"/>
      <c r="H35" s="51"/>
      <c r="I35" s="51"/>
      <c r="J35" s="51"/>
      <c r="K35" s="51"/>
      <c r="L35" s="51"/>
    </row>
    <row r="36" spans="1:12" ht="14.25" customHeight="1">
      <c r="A36" s="107">
        <v>2</v>
      </c>
      <c r="B36" s="107" t="s">
        <v>66</v>
      </c>
      <c r="C36" s="107" t="s">
        <v>94</v>
      </c>
      <c r="D36" s="109">
        <v>183707.29</v>
      </c>
      <c r="E36" s="106"/>
      <c r="F36" s="109">
        <v>1186.74</v>
      </c>
      <c r="G36" s="106"/>
      <c r="H36" s="47"/>
      <c r="I36" s="47"/>
      <c r="J36" s="47"/>
      <c r="K36" s="47"/>
      <c r="L36" s="47"/>
    </row>
    <row r="37" spans="1:12" ht="14.25" customHeight="1">
      <c r="A37" s="107">
        <v>2</v>
      </c>
      <c r="B37" s="107" t="s">
        <v>66</v>
      </c>
      <c r="C37" s="107" t="s">
        <v>95</v>
      </c>
      <c r="D37" s="110">
        <v>2.66</v>
      </c>
      <c r="E37" s="106"/>
      <c r="F37" s="109" t="s">
        <v>27</v>
      </c>
      <c r="G37" s="106"/>
      <c r="H37" s="47"/>
      <c r="I37" s="47"/>
      <c r="J37" s="47"/>
      <c r="K37" s="47"/>
      <c r="L37" s="47"/>
    </row>
    <row r="38" spans="1:12" ht="14.25" customHeight="1">
      <c r="A38" s="107">
        <v>2</v>
      </c>
      <c r="B38" s="107" t="s">
        <v>66</v>
      </c>
      <c r="C38" s="107" t="s">
        <v>119</v>
      </c>
      <c r="D38" s="109">
        <v>226202.05</v>
      </c>
      <c r="E38" s="106"/>
      <c r="F38" s="109">
        <v>2996.61</v>
      </c>
      <c r="G38" s="106"/>
      <c r="H38" s="46"/>
      <c r="I38" s="46"/>
      <c r="J38" s="46"/>
      <c r="K38" s="46"/>
      <c r="L38" s="46"/>
    </row>
    <row r="39" spans="1:12" ht="14.25" customHeight="1">
      <c r="A39" s="107">
        <v>2</v>
      </c>
      <c r="B39" s="107" t="s">
        <v>66</v>
      </c>
      <c r="C39" s="107" t="s">
        <v>96</v>
      </c>
      <c r="D39" s="109">
        <v>32496.95</v>
      </c>
      <c r="E39" s="106"/>
      <c r="F39" s="109">
        <v>555.86</v>
      </c>
      <c r="G39" s="106"/>
      <c r="H39" s="45"/>
      <c r="I39" s="45"/>
      <c r="J39" s="45"/>
      <c r="K39" s="45"/>
      <c r="L39" s="45"/>
    </row>
    <row r="40" spans="1:7" ht="14.25" customHeight="1">
      <c r="A40" s="107">
        <v>2</v>
      </c>
      <c r="B40" s="107" t="s">
        <v>66</v>
      </c>
      <c r="C40" s="107" t="s">
        <v>97</v>
      </c>
      <c r="D40" s="109">
        <v>69240.37</v>
      </c>
      <c r="E40" s="106"/>
      <c r="F40" s="109">
        <v>554.86</v>
      </c>
      <c r="G40" s="106"/>
    </row>
    <row r="41" spans="1:7" ht="14.25" customHeight="1">
      <c r="A41" s="107">
        <v>2</v>
      </c>
      <c r="B41" s="107" t="s">
        <v>66</v>
      </c>
      <c r="C41" s="107" t="s">
        <v>98</v>
      </c>
      <c r="D41" s="110">
        <v>2.13</v>
      </c>
      <c r="E41" s="106"/>
      <c r="F41" s="109" t="s">
        <v>27</v>
      </c>
      <c r="G41" s="106"/>
    </row>
    <row r="42" spans="1:7" ht="14.25">
      <c r="A42" s="107">
        <v>2</v>
      </c>
      <c r="B42" s="107" t="s">
        <v>66</v>
      </c>
      <c r="C42" s="107" t="s">
        <v>32</v>
      </c>
      <c r="D42" s="109">
        <v>182.02</v>
      </c>
      <c r="E42" s="108" t="s">
        <v>25</v>
      </c>
      <c r="F42" s="109">
        <v>1.21</v>
      </c>
      <c r="G42" s="108" t="s">
        <v>25</v>
      </c>
    </row>
    <row r="43" spans="1:7" ht="14.25">
      <c r="A43" s="107">
        <v>2</v>
      </c>
      <c r="B43" s="107" t="s">
        <v>66</v>
      </c>
      <c r="C43" s="107" t="s">
        <v>33</v>
      </c>
      <c r="D43" s="109">
        <v>182.02</v>
      </c>
      <c r="E43" s="108" t="s">
        <v>25</v>
      </c>
      <c r="F43" s="109">
        <v>1.21</v>
      </c>
      <c r="G43" s="108" t="s">
        <v>25</v>
      </c>
    </row>
    <row r="44" spans="1:7" ht="14.25">
      <c r="A44" s="107">
        <v>2</v>
      </c>
      <c r="B44" s="107" t="s">
        <v>66</v>
      </c>
      <c r="C44" s="107" t="s">
        <v>34</v>
      </c>
      <c r="D44" s="109">
        <v>230.55</v>
      </c>
      <c r="E44" s="108" t="s">
        <v>25</v>
      </c>
      <c r="F44" s="109">
        <v>1.21</v>
      </c>
      <c r="G44" s="108" t="s">
        <v>25</v>
      </c>
    </row>
    <row r="45" spans="1:7" ht="15">
      <c r="A45" s="107">
        <v>2</v>
      </c>
      <c r="B45" s="107" t="s">
        <v>66</v>
      </c>
      <c r="C45" s="107" t="s">
        <v>35</v>
      </c>
      <c r="D45" s="110">
        <v>1.27</v>
      </c>
      <c r="E45" s="106"/>
      <c r="F45" s="109" t="s">
        <v>27</v>
      </c>
      <c r="G45" s="106"/>
    </row>
    <row r="46" spans="1:7" ht="15">
      <c r="A46" s="107">
        <v>2</v>
      </c>
      <c r="B46" s="107" t="s">
        <v>66</v>
      </c>
      <c r="C46" s="107" t="s">
        <v>99</v>
      </c>
      <c r="D46" s="109">
        <v>2365332.57</v>
      </c>
      <c r="E46" s="106"/>
      <c r="F46" s="109">
        <v>5200.41</v>
      </c>
      <c r="G46" s="106"/>
    </row>
    <row r="47" spans="1:7" ht="15">
      <c r="A47" s="107">
        <v>2</v>
      </c>
      <c r="B47" s="107" t="s">
        <v>66</v>
      </c>
      <c r="C47" s="107" t="s">
        <v>36</v>
      </c>
      <c r="D47" s="109">
        <v>59822.14</v>
      </c>
      <c r="E47" s="106"/>
      <c r="F47" s="109">
        <v>429.48</v>
      </c>
      <c r="G47" s="106"/>
    </row>
    <row r="48" spans="1:7" ht="15">
      <c r="A48" s="107">
        <v>2</v>
      </c>
      <c r="B48" s="107" t="s">
        <v>66</v>
      </c>
      <c r="C48" s="107" t="s">
        <v>37</v>
      </c>
      <c r="D48" s="109">
        <v>101567.86</v>
      </c>
      <c r="E48" s="106"/>
      <c r="F48" s="109">
        <v>429.48</v>
      </c>
      <c r="G48" s="106"/>
    </row>
    <row r="49" spans="1:7" ht="15">
      <c r="A49" s="107">
        <v>2</v>
      </c>
      <c r="B49" s="107" t="s">
        <v>66</v>
      </c>
      <c r="C49" s="107" t="s">
        <v>38</v>
      </c>
      <c r="D49" s="110">
        <v>1.7</v>
      </c>
      <c r="E49" s="106"/>
      <c r="F49" s="109" t="s">
        <v>27</v>
      </c>
      <c r="G49" s="106"/>
    </row>
    <row r="50" spans="1:7" ht="14.25">
      <c r="A50" s="107">
        <v>2</v>
      </c>
      <c r="B50" s="107" t="s">
        <v>66</v>
      </c>
      <c r="C50" s="107" t="s">
        <v>100</v>
      </c>
      <c r="D50" s="109">
        <v>95.7</v>
      </c>
      <c r="E50" s="108" t="s">
        <v>25</v>
      </c>
      <c r="F50" s="109">
        <v>1.2</v>
      </c>
      <c r="G50" s="108" t="s">
        <v>25</v>
      </c>
    </row>
    <row r="51" spans="1:7" ht="14.25">
      <c r="A51" s="107">
        <v>2</v>
      </c>
      <c r="B51" s="107" t="s">
        <v>66</v>
      </c>
      <c r="C51" s="107" t="s">
        <v>39</v>
      </c>
      <c r="D51" s="109">
        <v>95.7</v>
      </c>
      <c r="E51" s="108" t="s">
        <v>25</v>
      </c>
      <c r="F51" s="109">
        <v>1.2</v>
      </c>
      <c r="G51" s="108" t="s">
        <v>25</v>
      </c>
    </row>
    <row r="52" spans="1:7" ht="14.25">
      <c r="A52" s="107">
        <v>2</v>
      </c>
      <c r="B52" s="107" t="s">
        <v>66</v>
      </c>
      <c r="C52" s="107" t="s">
        <v>40</v>
      </c>
      <c r="D52" s="109">
        <v>765.62</v>
      </c>
      <c r="E52" s="108" t="s">
        <v>25</v>
      </c>
      <c r="F52" s="109">
        <v>1.2</v>
      </c>
      <c r="G52" s="108" t="s">
        <v>25</v>
      </c>
    </row>
    <row r="53" spans="1:7" ht="15">
      <c r="A53" s="107">
        <v>2</v>
      </c>
      <c r="B53" s="107" t="s">
        <v>66</v>
      </c>
      <c r="C53" s="107" t="s">
        <v>41</v>
      </c>
      <c r="D53" s="110">
        <v>8</v>
      </c>
      <c r="E53" s="106"/>
      <c r="F53" s="109" t="s">
        <v>27</v>
      </c>
      <c r="G53" s="106"/>
    </row>
    <row r="54" spans="1:7" ht="15">
      <c r="A54" s="107">
        <v>2</v>
      </c>
      <c r="B54" s="107" t="s">
        <v>66</v>
      </c>
      <c r="C54" s="107" t="s">
        <v>45</v>
      </c>
      <c r="D54" s="139">
        <v>646431</v>
      </c>
      <c r="E54" s="106"/>
      <c r="F54" s="141">
        <v>2518.96</v>
      </c>
      <c r="G54" s="106"/>
    </row>
    <row r="55" spans="1:7" ht="15">
      <c r="A55" s="107">
        <v>2</v>
      </c>
      <c r="B55" s="107" t="s">
        <v>66</v>
      </c>
      <c r="C55" s="107" t="s">
        <v>46</v>
      </c>
      <c r="D55" s="109">
        <v>13980.56</v>
      </c>
      <c r="E55" s="106"/>
      <c r="F55" s="109">
        <v>178.49</v>
      </c>
      <c r="G55" s="106"/>
    </row>
    <row r="56" spans="1:7" ht="15">
      <c r="A56" s="107">
        <v>2</v>
      </c>
      <c r="B56" s="107" t="s">
        <v>66</v>
      </c>
      <c r="C56" s="107" t="s">
        <v>47</v>
      </c>
      <c r="D56" s="109">
        <v>23198.27</v>
      </c>
      <c r="E56" s="106"/>
      <c r="F56" s="109">
        <v>178.49</v>
      </c>
      <c r="G56" s="106"/>
    </row>
    <row r="57" spans="1:7" ht="15">
      <c r="A57" s="107">
        <v>2</v>
      </c>
      <c r="B57" s="107" t="s">
        <v>66</v>
      </c>
      <c r="C57" s="107" t="s">
        <v>48</v>
      </c>
      <c r="D57" s="110">
        <v>1.66</v>
      </c>
      <c r="E57" s="106"/>
      <c r="F57" s="109" t="s">
        <v>27</v>
      </c>
      <c r="G57" s="106"/>
    </row>
    <row r="58" spans="1:7" ht="15">
      <c r="A58" s="107">
        <v>2</v>
      </c>
      <c r="B58" s="107" t="s">
        <v>66</v>
      </c>
      <c r="C58" s="107" t="s">
        <v>49</v>
      </c>
      <c r="D58" s="109">
        <v>47552.66</v>
      </c>
      <c r="E58" s="106"/>
      <c r="F58" s="109">
        <v>841.12</v>
      </c>
      <c r="G58" s="106"/>
    </row>
    <row r="59" spans="1:7" ht="15">
      <c r="A59" s="107">
        <v>2</v>
      </c>
      <c r="B59" s="107" t="s">
        <v>66</v>
      </c>
      <c r="C59" s="107" t="s">
        <v>50</v>
      </c>
      <c r="D59" s="109">
        <v>45412.35</v>
      </c>
      <c r="E59" s="106"/>
      <c r="F59" s="109">
        <v>788.54</v>
      </c>
      <c r="G59" s="106"/>
    </row>
    <row r="60" spans="1:7" ht="15">
      <c r="A60" s="107">
        <v>2</v>
      </c>
      <c r="B60" s="107" t="s">
        <v>66</v>
      </c>
      <c r="C60" s="107" t="s">
        <v>51</v>
      </c>
      <c r="D60" s="109">
        <v>408328.93</v>
      </c>
      <c r="E60" s="106"/>
      <c r="F60" s="109">
        <v>788.54</v>
      </c>
      <c r="G60" s="106"/>
    </row>
    <row r="61" spans="1:7" ht="15">
      <c r="A61" s="107">
        <v>2</v>
      </c>
      <c r="B61" s="107" t="s">
        <v>66</v>
      </c>
      <c r="C61" s="107" t="s">
        <v>52</v>
      </c>
      <c r="D61" s="110">
        <v>8.99</v>
      </c>
      <c r="E61" s="106"/>
      <c r="F61" s="109" t="s">
        <v>27</v>
      </c>
      <c r="G61" s="106"/>
    </row>
    <row r="62" spans="1:7" ht="15">
      <c r="A62" s="107">
        <v>2</v>
      </c>
      <c r="B62" s="107" t="s">
        <v>66</v>
      </c>
      <c r="C62" s="107" t="s">
        <v>53</v>
      </c>
      <c r="D62" s="109">
        <v>33824.22</v>
      </c>
      <c r="E62" s="106"/>
      <c r="F62" s="109">
        <v>701.06</v>
      </c>
      <c r="G62" s="106"/>
    </row>
    <row r="63" spans="1:7" ht="15">
      <c r="A63" s="107">
        <v>2</v>
      </c>
      <c r="B63" s="107" t="s">
        <v>66</v>
      </c>
      <c r="C63" s="107" t="s">
        <v>54</v>
      </c>
      <c r="D63" s="109">
        <v>26061.07</v>
      </c>
      <c r="E63" s="106"/>
      <c r="F63" s="109">
        <v>593.28</v>
      </c>
      <c r="G63" s="106"/>
    </row>
    <row r="64" spans="1:7" ht="15">
      <c r="A64" s="107">
        <v>2</v>
      </c>
      <c r="B64" s="107" t="s">
        <v>66</v>
      </c>
      <c r="C64" s="107" t="s">
        <v>55</v>
      </c>
      <c r="D64" s="109">
        <v>88133.38</v>
      </c>
      <c r="E64" s="106"/>
      <c r="F64" s="109">
        <v>593.28</v>
      </c>
      <c r="G64" s="106"/>
    </row>
    <row r="65" spans="1:7" ht="15">
      <c r="A65" s="107">
        <v>2</v>
      </c>
      <c r="B65" s="107" t="s">
        <v>66</v>
      </c>
      <c r="C65" s="107" t="s">
        <v>56</v>
      </c>
      <c r="D65" s="110">
        <v>3.38</v>
      </c>
      <c r="E65" s="106"/>
      <c r="F65" s="109" t="s">
        <v>27</v>
      </c>
      <c r="G65" s="101"/>
    </row>
    <row r="66" spans="1:7" ht="15">
      <c r="A66" s="107">
        <v>2</v>
      </c>
      <c r="B66" s="107" t="s">
        <v>66</v>
      </c>
      <c r="C66" s="107" t="s">
        <v>57</v>
      </c>
      <c r="D66" s="109">
        <v>5570.53</v>
      </c>
      <c r="E66" s="106"/>
      <c r="F66" s="109">
        <v>497.2</v>
      </c>
      <c r="G66" s="80"/>
    </row>
    <row r="67" spans="1:7" ht="15">
      <c r="A67" s="107">
        <v>2</v>
      </c>
      <c r="B67" s="107" t="s">
        <v>66</v>
      </c>
      <c r="C67" s="107" t="s">
        <v>58</v>
      </c>
      <c r="D67" s="109">
        <v>4239.09</v>
      </c>
      <c r="E67" s="106"/>
      <c r="F67" s="109">
        <v>415.32</v>
      </c>
      <c r="G67" s="80"/>
    </row>
    <row r="68" spans="1:7" ht="15">
      <c r="A68" s="107">
        <v>2</v>
      </c>
      <c r="B68" s="107" t="s">
        <v>66</v>
      </c>
      <c r="C68" s="107" t="s">
        <v>59</v>
      </c>
      <c r="D68" s="109">
        <v>13019.5</v>
      </c>
      <c r="E68" s="106"/>
      <c r="F68" s="109">
        <v>415.32</v>
      </c>
      <c r="G68" s="80"/>
    </row>
    <row r="69" spans="1:7" ht="15">
      <c r="A69" s="107">
        <v>2</v>
      </c>
      <c r="B69" s="107" t="s">
        <v>66</v>
      </c>
      <c r="C69" s="107" t="s">
        <v>60</v>
      </c>
      <c r="D69" s="110">
        <v>3.07</v>
      </c>
      <c r="E69" s="106"/>
      <c r="F69" s="109" t="s">
        <v>27</v>
      </c>
      <c r="G69" s="80"/>
    </row>
    <row r="70" spans="1:7" ht="15">
      <c r="A70" s="107">
        <v>2</v>
      </c>
      <c r="B70" s="107" t="s">
        <v>66</v>
      </c>
      <c r="C70" s="107" t="s">
        <v>61</v>
      </c>
      <c r="D70" s="109">
        <v>29372.83</v>
      </c>
      <c r="E70" s="106"/>
      <c r="F70" s="109">
        <v>999.53</v>
      </c>
      <c r="G70" s="80"/>
    </row>
    <row r="71" spans="1:7" ht="15">
      <c r="A71" s="107">
        <v>2</v>
      </c>
      <c r="B71" s="107" t="s">
        <v>66</v>
      </c>
      <c r="C71" s="107" t="s">
        <v>62</v>
      </c>
      <c r="D71" s="109">
        <v>26888.72</v>
      </c>
      <c r="E71" s="106"/>
      <c r="F71" s="109">
        <v>900.65</v>
      </c>
      <c r="G71" s="80"/>
    </row>
    <row r="72" spans="1:7" ht="15">
      <c r="A72" s="107">
        <v>2</v>
      </c>
      <c r="B72" s="107" t="s">
        <v>66</v>
      </c>
      <c r="C72" s="107" t="s">
        <v>63</v>
      </c>
      <c r="D72" s="109">
        <v>146120.73</v>
      </c>
      <c r="E72" s="106"/>
      <c r="F72" s="109">
        <v>900.65</v>
      </c>
      <c r="G72" s="80"/>
    </row>
    <row r="73" spans="1:7" ht="15">
      <c r="A73" s="107">
        <v>2</v>
      </c>
      <c r="B73" s="107" t="s">
        <v>66</v>
      </c>
      <c r="C73" s="107" t="s">
        <v>64</v>
      </c>
      <c r="D73" s="110">
        <v>5.43</v>
      </c>
      <c r="E73" s="106"/>
      <c r="F73" s="109" t="s">
        <v>27</v>
      </c>
      <c r="G73" s="80"/>
    </row>
    <row r="74" spans="1:7" ht="15">
      <c r="A74" s="107">
        <v>2</v>
      </c>
      <c r="B74" s="107" t="s">
        <v>66</v>
      </c>
      <c r="C74" s="107" t="s">
        <v>102</v>
      </c>
      <c r="D74" s="109">
        <v>3171.29</v>
      </c>
      <c r="E74" s="106"/>
      <c r="F74" s="109">
        <v>133.4</v>
      </c>
      <c r="G74" s="80"/>
    </row>
    <row r="75" spans="1:7" ht="15">
      <c r="A75" s="107">
        <v>2</v>
      </c>
      <c r="B75" s="107" t="s">
        <v>66</v>
      </c>
      <c r="C75" s="107" t="s">
        <v>103</v>
      </c>
      <c r="D75" s="109">
        <v>11456.97</v>
      </c>
      <c r="E75" s="106"/>
      <c r="F75" s="109">
        <v>133.4</v>
      </c>
      <c r="G75" s="80"/>
    </row>
    <row r="76" spans="1:7" ht="15">
      <c r="A76" s="107">
        <v>2</v>
      </c>
      <c r="B76" s="107" t="s">
        <v>66</v>
      </c>
      <c r="C76" s="107" t="s">
        <v>104</v>
      </c>
      <c r="D76" s="110">
        <v>3.61</v>
      </c>
      <c r="E76" s="106"/>
      <c r="F76" s="109" t="s">
        <v>27</v>
      </c>
      <c r="G76" s="80"/>
    </row>
    <row r="77" ht="14.25">
      <c r="F77" s="65"/>
    </row>
    <row r="78" spans="1:6" ht="14.25">
      <c r="A78" s="90" t="s">
        <v>74</v>
      </c>
      <c r="F78" s="65"/>
    </row>
    <row r="79" spans="1:6" ht="14.25">
      <c r="A79" s="90" t="s">
        <v>75</v>
      </c>
      <c r="F79" s="65"/>
    </row>
    <row r="80" spans="1:6" ht="14.25">
      <c r="A80" s="90" t="s">
        <v>78</v>
      </c>
      <c r="F80" s="65"/>
    </row>
    <row r="81" spans="1:6" ht="14.25">
      <c r="A81" s="90" t="s">
        <v>76</v>
      </c>
      <c r="F81" s="65"/>
    </row>
    <row r="82" spans="1:6" ht="14.25">
      <c r="A82" s="90" t="s">
        <v>77</v>
      </c>
      <c r="F82" s="65"/>
    </row>
    <row r="83" spans="1:6" ht="14.25">
      <c r="A83" s="90" t="s">
        <v>105</v>
      </c>
      <c r="F83" s="65"/>
    </row>
    <row r="84" spans="1:6" ht="14.25">
      <c r="A84" s="90" t="s">
        <v>106</v>
      </c>
      <c r="F84" s="65"/>
    </row>
    <row r="85" spans="1:6" ht="14.25">
      <c r="A85" s="90" t="s">
        <v>107</v>
      </c>
      <c r="F85" s="65"/>
    </row>
    <row r="86" spans="1:6" ht="14.25">
      <c r="A86" s="90" t="s">
        <v>137</v>
      </c>
      <c r="F86" s="65"/>
    </row>
    <row r="87" spans="1:6" ht="14.25">
      <c r="A87" s="90" t="s">
        <v>138</v>
      </c>
      <c r="F87" s="65"/>
    </row>
    <row r="88" spans="1:6" ht="14.25">
      <c r="A88" s="90" t="s">
        <v>139</v>
      </c>
      <c r="F88" s="65"/>
    </row>
    <row r="89" spans="1:6" ht="14.25">
      <c r="A89" s="90"/>
      <c r="F89" s="65"/>
    </row>
    <row r="90" spans="1:6" ht="14.25">
      <c r="A90" s="74" t="s">
        <v>116</v>
      </c>
      <c r="F90" s="65"/>
    </row>
    <row r="91" ht="14.25">
      <c r="F91" s="65"/>
    </row>
  </sheetData>
  <sheetProtection/>
  <mergeCells count="2">
    <mergeCell ref="C5:D5"/>
    <mergeCell ref="A1:C1"/>
  </mergeCells>
  <hyperlinks>
    <hyperlink ref="A90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5" customWidth="1"/>
    <col min="5" max="5" width="13.625" style="0" customWidth="1"/>
    <col min="6" max="6" width="13.625" style="64" customWidth="1"/>
    <col min="7" max="7" width="13.625" style="0" customWidth="1"/>
    <col min="8" max="12" width="9.00390625" style="0" customWidth="1"/>
  </cols>
  <sheetData>
    <row r="1" spans="1:13" ht="60" customHeight="1">
      <c r="A1" s="146" t="s">
        <v>108</v>
      </c>
      <c r="B1" s="146"/>
      <c r="C1" s="146"/>
      <c r="D1" s="83"/>
      <c r="E1" s="79"/>
      <c r="F1" s="83"/>
      <c r="G1" s="79"/>
      <c r="H1" s="50"/>
      <c r="I1" s="50"/>
      <c r="J1" s="50"/>
      <c r="K1" s="50"/>
      <c r="L1" s="50"/>
      <c r="M1" s="50"/>
    </row>
    <row r="2" spans="1:4" ht="22.5" customHeight="1">
      <c r="A2" s="78" t="s">
        <v>136</v>
      </c>
      <c r="B2" s="9"/>
      <c r="D2" s="64"/>
    </row>
    <row r="3" spans="1:4" ht="12.75" customHeight="1">
      <c r="A3" s="2" t="str">
        <f>Contents!A3</f>
        <v>Released at 11:30 am (Canberra time) Fri 7 July 2017</v>
      </c>
      <c r="B3" s="2"/>
      <c r="D3" s="64"/>
    </row>
    <row r="4" spans="1:12" ht="25.5" customHeight="1">
      <c r="A4" s="39" t="s">
        <v>130</v>
      </c>
      <c r="B4" s="43"/>
      <c r="C4" s="44"/>
      <c r="D4" s="66"/>
      <c r="E4" s="44"/>
      <c r="F4" s="66"/>
      <c r="G4" s="44"/>
      <c r="H4" s="44"/>
      <c r="I4" s="44"/>
      <c r="J4" s="44"/>
      <c r="K4" s="44"/>
      <c r="L4" s="44"/>
    </row>
    <row r="5" spans="1:12" ht="14.25">
      <c r="A5" s="25"/>
      <c r="B5" s="25"/>
      <c r="C5" s="22"/>
      <c r="D5" s="40"/>
      <c r="E5" s="76"/>
      <c r="F5" s="40"/>
      <c r="G5" s="76"/>
      <c r="H5" s="76"/>
      <c r="I5" s="76"/>
      <c r="J5" s="76"/>
      <c r="K5" s="76"/>
      <c r="L5" s="76"/>
    </row>
    <row r="6" spans="1:12" s="57" customFormat="1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109</v>
      </c>
      <c r="F6" s="71" t="s">
        <v>12</v>
      </c>
      <c r="G6" s="55" t="s">
        <v>110</v>
      </c>
      <c r="H6" s="40"/>
      <c r="I6" s="40"/>
      <c r="J6" s="40"/>
      <c r="K6" s="40"/>
      <c r="L6" s="40"/>
    </row>
    <row r="7" spans="1:12" ht="14.25" customHeight="1">
      <c r="A7" s="112">
        <v>3</v>
      </c>
      <c r="B7" s="112" t="s">
        <v>67</v>
      </c>
      <c r="C7" s="112" t="s">
        <v>82</v>
      </c>
      <c r="D7" s="114">
        <v>127550908.09</v>
      </c>
      <c r="E7" s="111"/>
      <c r="F7" s="114">
        <v>18153.24</v>
      </c>
      <c r="G7" s="111"/>
      <c r="H7" s="22"/>
      <c r="I7" s="22"/>
      <c r="J7" s="22"/>
      <c r="K7" s="22"/>
      <c r="L7" s="22"/>
    </row>
    <row r="8" spans="1:12" ht="14.25" customHeight="1">
      <c r="A8" s="112">
        <v>3</v>
      </c>
      <c r="B8" s="112" t="s">
        <v>67</v>
      </c>
      <c r="C8" s="112" t="s">
        <v>15</v>
      </c>
      <c r="D8" s="114">
        <v>18153.24</v>
      </c>
      <c r="E8" s="111"/>
      <c r="F8" s="114">
        <v>18153.24</v>
      </c>
      <c r="G8" s="111"/>
      <c r="H8" s="44"/>
      <c r="I8" s="44"/>
      <c r="J8" s="44"/>
      <c r="K8" s="44"/>
      <c r="L8" s="44"/>
    </row>
    <row r="9" spans="1:12" ht="14.25" customHeight="1">
      <c r="A9" s="112">
        <v>3</v>
      </c>
      <c r="B9" s="112" t="s">
        <v>67</v>
      </c>
      <c r="C9" s="112" t="s">
        <v>16</v>
      </c>
      <c r="D9" s="114">
        <v>5415.9</v>
      </c>
      <c r="E9" s="111"/>
      <c r="F9" s="114">
        <v>5415.9</v>
      </c>
      <c r="G9" s="111"/>
      <c r="H9" s="41"/>
      <c r="I9" s="41"/>
      <c r="J9" s="41"/>
      <c r="K9" s="41"/>
      <c r="L9" s="41"/>
    </row>
    <row r="10" spans="1:12" ht="14.25" customHeight="1">
      <c r="A10" s="112">
        <v>3</v>
      </c>
      <c r="B10" s="112" t="s">
        <v>67</v>
      </c>
      <c r="C10" s="112" t="s">
        <v>83</v>
      </c>
      <c r="D10" s="114">
        <v>2646092.66</v>
      </c>
      <c r="E10" s="111"/>
      <c r="F10" s="114">
        <v>16035.53</v>
      </c>
      <c r="G10" s="111"/>
      <c r="H10" s="41"/>
      <c r="I10" s="41"/>
      <c r="J10" s="41"/>
      <c r="K10" s="41"/>
      <c r="L10" s="41"/>
    </row>
    <row r="11" spans="1:12" ht="14.25" customHeight="1">
      <c r="A11" s="112">
        <v>3</v>
      </c>
      <c r="B11" s="112" t="s">
        <v>67</v>
      </c>
      <c r="C11" s="112" t="s">
        <v>17</v>
      </c>
      <c r="D11" s="114">
        <v>789230.86</v>
      </c>
      <c r="E11" s="111"/>
      <c r="F11" s="114">
        <v>1655.86</v>
      </c>
      <c r="G11" s="111"/>
      <c r="H11" s="42"/>
      <c r="I11" s="42"/>
      <c r="J11" s="42"/>
      <c r="K11" s="42"/>
      <c r="L11" s="42"/>
    </row>
    <row r="12" spans="1:12" ht="14.25" customHeight="1">
      <c r="A12" s="112">
        <v>3</v>
      </c>
      <c r="B12" s="112" t="s">
        <v>67</v>
      </c>
      <c r="C12" s="112" t="s">
        <v>18</v>
      </c>
      <c r="D12" s="114">
        <v>410529.46</v>
      </c>
      <c r="E12" s="111"/>
      <c r="F12" s="114">
        <v>8914.78</v>
      </c>
      <c r="G12" s="111"/>
      <c r="H12" s="44"/>
      <c r="I12" s="44"/>
      <c r="J12" s="44"/>
      <c r="K12" s="44"/>
      <c r="L12" s="44"/>
    </row>
    <row r="13" spans="1:12" ht="14.25" customHeight="1">
      <c r="A13" s="112">
        <v>3</v>
      </c>
      <c r="B13" s="112" t="s">
        <v>67</v>
      </c>
      <c r="C13" s="112" t="s">
        <v>20</v>
      </c>
      <c r="D13" s="114">
        <v>610113.4</v>
      </c>
      <c r="E13" s="111"/>
      <c r="F13" s="114">
        <v>5143.23</v>
      </c>
      <c r="G13" s="80"/>
      <c r="H13" s="41"/>
      <c r="I13" s="41"/>
      <c r="J13" s="41"/>
      <c r="K13" s="41"/>
      <c r="L13" s="41"/>
    </row>
    <row r="14" spans="1:12" ht="14.25" customHeight="1">
      <c r="A14" s="112">
        <v>3</v>
      </c>
      <c r="B14" s="112" t="s">
        <v>67</v>
      </c>
      <c r="C14" s="112" t="s">
        <v>19</v>
      </c>
      <c r="D14" s="114">
        <v>435509.69</v>
      </c>
      <c r="E14" s="111"/>
      <c r="F14" s="114">
        <v>1960.93</v>
      </c>
      <c r="G14" s="80"/>
      <c r="H14" s="41"/>
      <c r="I14" s="41"/>
      <c r="J14" s="41"/>
      <c r="K14" s="41"/>
      <c r="L14" s="41"/>
    </row>
    <row r="15" spans="1:12" ht="14.25" customHeight="1">
      <c r="A15" s="112">
        <v>3</v>
      </c>
      <c r="B15" s="112" t="s">
        <v>67</v>
      </c>
      <c r="C15" s="112" t="s">
        <v>84</v>
      </c>
      <c r="D15" s="114">
        <v>174603.7</v>
      </c>
      <c r="E15" s="111"/>
      <c r="F15" s="114">
        <v>3349.56</v>
      </c>
      <c r="G15" s="80"/>
      <c r="H15" s="42"/>
      <c r="I15" s="42"/>
      <c r="J15" s="42"/>
      <c r="K15" s="42"/>
      <c r="L15" s="42"/>
    </row>
    <row r="16" spans="1:12" ht="14.25" customHeight="1">
      <c r="A16" s="112">
        <v>3</v>
      </c>
      <c r="B16" s="112" t="s">
        <v>67</v>
      </c>
      <c r="C16" s="112" t="s">
        <v>21</v>
      </c>
      <c r="D16" s="114">
        <v>761703.09</v>
      </c>
      <c r="E16" s="111"/>
      <c r="F16" s="114">
        <v>9393.97</v>
      </c>
      <c r="G16" s="80"/>
      <c r="H16" s="22"/>
      <c r="I16" s="22"/>
      <c r="J16" s="22"/>
      <c r="K16" s="22"/>
      <c r="L16" s="22"/>
    </row>
    <row r="17" spans="1:12" ht="14.25" customHeight="1">
      <c r="A17" s="112">
        <v>3</v>
      </c>
      <c r="B17" s="112" t="s">
        <v>67</v>
      </c>
      <c r="C17" s="112" t="s">
        <v>22</v>
      </c>
      <c r="D17" s="114">
        <v>57318.02</v>
      </c>
      <c r="E17" s="111"/>
      <c r="F17" s="114">
        <v>279.72</v>
      </c>
      <c r="G17" s="80"/>
      <c r="H17" s="44"/>
      <c r="I17" s="44"/>
      <c r="J17" s="44"/>
      <c r="K17" s="44"/>
      <c r="L17" s="44"/>
    </row>
    <row r="18" spans="1:12" ht="14.25" customHeight="1">
      <c r="A18" s="112">
        <v>3</v>
      </c>
      <c r="B18" s="112" t="s">
        <v>67</v>
      </c>
      <c r="C18" s="112" t="s">
        <v>24</v>
      </c>
      <c r="D18" s="114">
        <v>8806.38</v>
      </c>
      <c r="E18" s="111"/>
      <c r="F18" s="114">
        <v>466.39</v>
      </c>
      <c r="G18" s="80"/>
      <c r="H18" s="41"/>
      <c r="I18" s="41"/>
      <c r="J18" s="41"/>
      <c r="K18" s="41"/>
      <c r="L18" s="41"/>
    </row>
    <row r="19" spans="1:12" ht="14.25" customHeight="1">
      <c r="A19" s="112">
        <v>3</v>
      </c>
      <c r="B19" s="112" t="s">
        <v>67</v>
      </c>
      <c r="C19" s="112" t="s">
        <v>85</v>
      </c>
      <c r="D19" s="114">
        <v>8391.45</v>
      </c>
      <c r="E19" s="111"/>
      <c r="F19" s="114">
        <v>703.96</v>
      </c>
      <c r="G19" s="80"/>
      <c r="H19" s="41"/>
      <c r="I19" s="41"/>
      <c r="J19" s="41"/>
      <c r="K19" s="41"/>
      <c r="L19" s="41"/>
    </row>
    <row r="20" spans="1:12" ht="14.25" customHeight="1">
      <c r="A20" s="112">
        <v>3</v>
      </c>
      <c r="B20" s="112" t="s">
        <v>67</v>
      </c>
      <c r="C20" s="112" t="s">
        <v>86</v>
      </c>
      <c r="D20" s="114">
        <v>56860329.98</v>
      </c>
      <c r="E20" s="111"/>
      <c r="F20" s="114">
        <v>2391.02</v>
      </c>
      <c r="G20" s="80"/>
      <c r="H20" s="42"/>
      <c r="I20" s="42"/>
      <c r="J20" s="42"/>
      <c r="K20" s="42"/>
      <c r="L20" s="42"/>
    </row>
    <row r="21" spans="1:12" ht="14.25" customHeight="1">
      <c r="A21" s="112">
        <v>3</v>
      </c>
      <c r="B21" s="112" t="s">
        <v>67</v>
      </c>
      <c r="C21" s="112" t="s">
        <v>87</v>
      </c>
      <c r="D21" s="114">
        <v>8054916.6</v>
      </c>
      <c r="E21" s="111"/>
      <c r="F21" s="114">
        <v>494.76</v>
      </c>
      <c r="G21" s="80"/>
      <c r="H21" s="44"/>
      <c r="I21" s="44"/>
      <c r="J21" s="44"/>
      <c r="K21" s="44"/>
      <c r="L21" s="44"/>
    </row>
    <row r="22" spans="1:12" ht="14.25" customHeight="1">
      <c r="A22" s="112">
        <v>3</v>
      </c>
      <c r="B22" s="112" t="s">
        <v>67</v>
      </c>
      <c r="C22" s="112" t="s">
        <v>88</v>
      </c>
      <c r="D22" s="114">
        <v>136328.23</v>
      </c>
      <c r="E22" s="111"/>
      <c r="F22" s="114">
        <v>494.76</v>
      </c>
      <c r="G22" s="80"/>
      <c r="H22" s="41"/>
      <c r="I22" s="41"/>
      <c r="J22" s="41"/>
      <c r="K22" s="41"/>
      <c r="L22" s="41"/>
    </row>
    <row r="23" spans="1:12" ht="14.25" customHeight="1">
      <c r="A23" s="112">
        <v>3</v>
      </c>
      <c r="B23" s="112" t="s">
        <v>67</v>
      </c>
      <c r="C23" s="112" t="s">
        <v>89</v>
      </c>
      <c r="D23" s="114">
        <v>15589896.23</v>
      </c>
      <c r="E23" s="111"/>
      <c r="F23" s="114">
        <v>191.57</v>
      </c>
      <c r="G23" s="80"/>
      <c r="H23" s="41"/>
      <c r="I23" s="41"/>
      <c r="J23" s="41"/>
      <c r="K23" s="41"/>
      <c r="L23" s="41"/>
    </row>
    <row r="24" spans="1:12" ht="14.25" customHeight="1">
      <c r="A24" s="112">
        <v>3</v>
      </c>
      <c r="B24" s="112" t="s">
        <v>67</v>
      </c>
      <c r="C24" s="112" t="s">
        <v>90</v>
      </c>
      <c r="D24" s="114">
        <v>47077</v>
      </c>
      <c r="E24" s="111"/>
      <c r="F24" s="114">
        <v>191.57</v>
      </c>
      <c r="G24" s="80"/>
      <c r="H24" s="42"/>
      <c r="I24" s="42"/>
      <c r="J24" s="42"/>
      <c r="K24" s="42"/>
      <c r="L24" s="42"/>
    </row>
    <row r="25" spans="1:12" ht="14.25" customHeight="1">
      <c r="A25" s="112">
        <v>3</v>
      </c>
      <c r="B25" s="112" t="s">
        <v>67</v>
      </c>
      <c r="C25" s="112" t="s">
        <v>79</v>
      </c>
      <c r="D25" s="114">
        <v>529636.85</v>
      </c>
      <c r="E25" s="111"/>
      <c r="F25" s="114">
        <v>5415.9</v>
      </c>
      <c r="G25" s="80"/>
      <c r="H25" s="22"/>
      <c r="I25" s="22"/>
      <c r="J25" s="22"/>
      <c r="K25" s="22"/>
      <c r="L25" s="22"/>
    </row>
    <row r="26" spans="1:12" ht="14.25" customHeight="1">
      <c r="A26" s="112">
        <v>3</v>
      </c>
      <c r="B26" s="112" t="s">
        <v>67</v>
      </c>
      <c r="C26" s="112" t="s">
        <v>80</v>
      </c>
      <c r="D26" s="114">
        <v>2433478.22</v>
      </c>
      <c r="E26" s="111"/>
      <c r="F26" s="114">
        <v>5416.9</v>
      </c>
      <c r="G26" s="80"/>
      <c r="H26" s="44"/>
      <c r="I26" s="44"/>
      <c r="J26" s="44"/>
      <c r="K26" s="44"/>
      <c r="L26" s="44"/>
    </row>
    <row r="27" spans="1:12" ht="14.25" customHeight="1">
      <c r="A27" s="112">
        <v>3</v>
      </c>
      <c r="B27" s="112" t="s">
        <v>67</v>
      </c>
      <c r="C27" s="112" t="s">
        <v>91</v>
      </c>
      <c r="D27" s="115">
        <v>4.59</v>
      </c>
      <c r="E27" s="111"/>
      <c r="F27" s="114" t="s">
        <v>27</v>
      </c>
      <c r="G27" s="80"/>
      <c r="H27" s="41"/>
      <c r="I27" s="41"/>
      <c r="J27" s="41"/>
      <c r="K27" s="41"/>
      <c r="L27" s="41"/>
    </row>
    <row r="28" spans="1:12" ht="14.25" customHeight="1">
      <c r="A28" s="112">
        <v>3</v>
      </c>
      <c r="B28" s="112" t="s">
        <v>67</v>
      </c>
      <c r="C28" s="112" t="s">
        <v>92</v>
      </c>
      <c r="D28" s="114">
        <v>212614.45</v>
      </c>
      <c r="E28" s="111"/>
      <c r="F28" s="114">
        <v>12522.83</v>
      </c>
      <c r="G28" s="80"/>
      <c r="H28" s="41"/>
      <c r="I28" s="41"/>
      <c r="J28" s="41"/>
      <c r="K28" s="41"/>
      <c r="L28" s="41"/>
    </row>
    <row r="29" spans="1:12" ht="14.25" customHeight="1">
      <c r="A29" s="112">
        <v>3</v>
      </c>
      <c r="B29" s="112" t="s">
        <v>67</v>
      </c>
      <c r="C29" s="112" t="s">
        <v>81</v>
      </c>
      <c r="D29" s="114">
        <v>2646092.66</v>
      </c>
      <c r="E29" s="111"/>
      <c r="F29" s="114">
        <v>16035.53</v>
      </c>
      <c r="G29" s="80"/>
      <c r="H29" s="42"/>
      <c r="I29" s="42"/>
      <c r="J29" s="42"/>
      <c r="K29" s="42"/>
      <c r="L29" s="42"/>
    </row>
    <row r="30" spans="1:12" ht="14.25" customHeight="1">
      <c r="A30" s="112">
        <v>3</v>
      </c>
      <c r="B30" s="112" t="s">
        <v>67</v>
      </c>
      <c r="C30" s="112" t="s">
        <v>28</v>
      </c>
      <c r="D30" s="114">
        <v>116602071.07</v>
      </c>
      <c r="E30" s="111"/>
      <c r="F30" s="114">
        <v>12201.64</v>
      </c>
      <c r="G30" s="80"/>
      <c r="H30" s="44"/>
      <c r="I30" s="44"/>
      <c r="J30" s="44"/>
      <c r="K30" s="44"/>
      <c r="L30" s="44"/>
    </row>
    <row r="31" spans="1:12" ht="14.25" customHeight="1">
      <c r="A31" s="112">
        <v>3</v>
      </c>
      <c r="B31" s="112" t="s">
        <v>67</v>
      </c>
      <c r="C31" s="112" t="s">
        <v>29</v>
      </c>
      <c r="D31" s="114">
        <v>34901.24</v>
      </c>
      <c r="E31" s="111"/>
      <c r="F31" s="114">
        <v>699.73</v>
      </c>
      <c r="G31" s="80"/>
      <c r="H31" s="41"/>
      <c r="I31" s="41"/>
      <c r="J31" s="41"/>
      <c r="K31" s="41"/>
      <c r="L31" s="41"/>
    </row>
    <row r="32" spans="1:12" ht="14.25" customHeight="1">
      <c r="A32" s="112">
        <v>3</v>
      </c>
      <c r="B32" s="112" t="s">
        <v>67</v>
      </c>
      <c r="C32" s="112" t="s">
        <v>30</v>
      </c>
      <c r="D32" s="114">
        <v>70886.14</v>
      </c>
      <c r="E32" s="111"/>
      <c r="F32" s="114">
        <v>699.73</v>
      </c>
      <c r="G32" s="80"/>
      <c r="H32" s="41"/>
      <c r="I32" s="41"/>
      <c r="J32" s="41"/>
      <c r="K32" s="41"/>
      <c r="L32" s="41"/>
    </row>
    <row r="33" spans="1:12" ht="14.25" customHeight="1">
      <c r="A33" s="112">
        <v>3</v>
      </c>
      <c r="B33" s="112" t="s">
        <v>67</v>
      </c>
      <c r="C33" s="112" t="s">
        <v>31</v>
      </c>
      <c r="D33" s="115">
        <v>2.03</v>
      </c>
      <c r="E33" s="111"/>
      <c r="F33" s="114" t="s">
        <v>27</v>
      </c>
      <c r="G33" s="80"/>
      <c r="H33" s="42"/>
      <c r="I33" s="42"/>
      <c r="J33" s="42"/>
      <c r="K33" s="42"/>
      <c r="L33" s="42"/>
    </row>
    <row r="34" spans="1:12" ht="14.25" customHeight="1">
      <c r="A34" s="112">
        <v>3</v>
      </c>
      <c r="B34" s="112" t="s">
        <v>67</v>
      </c>
      <c r="C34" s="112" t="s">
        <v>118</v>
      </c>
      <c r="D34" s="114">
        <v>105543</v>
      </c>
      <c r="E34" s="111"/>
      <c r="F34" s="114">
        <v>2193.24</v>
      </c>
      <c r="G34" s="80"/>
      <c r="H34" s="44"/>
      <c r="I34" s="44"/>
      <c r="J34" s="44"/>
      <c r="K34" s="44"/>
      <c r="L34" s="44"/>
    </row>
    <row r="35" spans="1:12" ht="14.25" customHeight="1">
      <c r="A35" s="112">
        <v>3</v>
      </c>
      <c r="B35" s="112" t="s">
        <v>67</v>
      </c>
      <c r="C35" s="112" t="s">
        <v>93</v>
      </c>
      <c r="D35" s="114">
        <v>22965.29</v>
      </c>
      <c r="E35" s="111"/>
      <c r="F35" s="114">
        <v>781.89</v>
      </c>
      <c r="G35" s="80"/>
      <c r="H35" s="41"/>
      <c r="I35" s="41"/>
      <c r="J35" s="41"/>
      <c r="K35" s="41"/>
      <c r="L35" s="41"/>
    </row>
    <row r="36" spans="1:12" ht="14.25" customHeight="1">
      <c r="A36" s="112">
        <v>3</v>
      </c>
      <c r="B36" s="112" t="s">
        <v>67</v>
      </c>
      <c r="C36" s="112" t="s">
        <v>94</v>
      </c>
      <c r="D36" s="114">
        <v>84786.68</v>
      </c>
      <c r="E36" s="111"/>
      <c r="F36" s="114">
        <v>781.89</v>
      </c>
      <c r="G36" s="80"/>
      <c r="H36" s="41"/>
      <c r="I36" s="41"/>
      <c r="J36" s="41"/>
      <c r="K36" s="41"/>
      <c r="L36" s="41"/>
    </row>
    <row r="37" spans="1:12" ht="14.25" customHeight="1">
      <c r="A37" s="112">
        <v>3</v>
      </c>
      <c r="B37" s="112" t="s">
        <v>67</v>
      </c>
      <c r="C37" s="112" t="s">
        <v>95</v>
      </c>
      <c r="D37" s="115">
        <v>3.69</v>
      </c>
      <c r="E37" s="111"/>
      <c r="F37" s="114" t="s">
        <v>27</v>
      </c>
      <c r="G37" s="80"/>
      <c r="H37" s="42"/>
      <c r="I37" s="42"/>
      <c r="J37" s="42"/>
      <c r="K37" s="42"/>
      <c r="L37" s="42"/>
    </row>
    <row r="38" spans="1:12" ht="14.25" customHeight="1">
      <c r="A38" s="112">
        <v>3</v>
      </c>
      <c r="B38" s="112" t="s">
        <v>67</v>
      </c>
      <c r="C38" s="112" t="s">
        <v>119</v>
      </c>
      <c r="D38" s="114">
        <v>36679.56</v>
      </c>
      <c r="E38" s="111"/>
      <c r="F38" s="114">
        <v>394.08</v>
      </c>
      <c r="G38" s="80"/>
      <c r="H38" s="44"/>
      <c r="I38" s="44"/>
      <c r="J38" s="44"/>
      <c r="K38" s="44"/>
      <c r="L38" s="44"/>
    </row>
    <row r="39" spans="1:12" ht="14.25" customHeight="1">
      <c r="A39" s="112">
        <v>3</v>
      </c>
      <c r="B39" s="112" t="s">
        <v>67</v>
      </c>
      <c r="C39" s="112" t="s">
        <v>96</v>
      </c>
      <c r="D39" s="114">
        <v>9169.44</v>
      </c>
      <c r="E39" s="111"/>
      <c r="F39" s="114">
        <v>171.28</v>
      </c>
      <c r="G39" s="80"/>
      <c r="H39" s="41"/>
      <c r="I39" s="41"/>
      <c r="J39" s="41"/>
      <c r="K39" s="41"/>
      <c r="L39" s="41"/>
    </row>
    <row r="40" spans="1:12" ht="14.25" customHeight="1">
      <c r="A40" s="112">
        <v>3</v>
      </c>
      <c r="B40" s="112" t="s">
        <v>67</v>
      </c>
      <c r="C40" s="112" t="s">
        <v>97</v>
      </c>
      <c r="D40" s="114">
        <v>29746.71</v>
      </c>
      <c r="E40" s="111"/>
      <c r="F40" s="114">
        <v>171.28</v>
      </c>
      <c r="G40" s="80"/>
      <c r="H40" s="41"/>
      <c r="I40" s="41"/>
      <c r="J40" s="41"/>
      <c r="K40" s="41"/>
      <c r="L40" s="41"/>
    </row>
    <row r="41" spans="1:12" ht="14.25" customHeight="1">
      <c r="A41" s="112">
        <v>3</v>
      </c>
      <c r="B41" s="112" t="s">
        <v>67</v>
      </c>
      <c r="C41" s="112" t="s">
        <v>98</v>
      </c>
      <c r="D41" s="115">
        <v>3.24</v>
      </c>
      <c r="E41" s="111"/>
      <c r="F41" s="114" t="s">
        <v>27</v>
      </c>
      <c r="G41" s="80"/>
      <c r="H41" s="42"/>
      <c r="I41" s="42"/>
      <c r="J41" s="42"/>
      <c r="K41" s="42"/>
      <c r="L41" s="42"/>
    </row>
    <row r="42" spans="1:12" ht="14.25" customHeight="1">
      <c r="A42" s="112">
        <v>3</v>
      </c>
      <c r="B42" s="112" t="s">
        <v>67</v>
      </c>
      <c r="C42" s="112" t="s">
        <v>32</v>
      </c>
      <c r="D42" s="114">
        <v>1649.88</v>
      </c>
      <c r="E42" s="113" t="s">
        <v>23</v>
      </c>
      <c r="F42" s="114">
        <v>48.67</v>
      </c>
      <c r="G42" s="80"/>
      <c r="H42" s="44"/>
      <c r="I42" s="44"/>
      <c r="J42" s="44"/>
      <c r="K42" s="44"/>
      <c r="L42" s="44"/>
    </row>
    <row r="43" spans="1:12" ht="14.25" customHeight="1">
      <c r="A43" s="112">
        <v>3</v>
      </c>
      <c r="B43" s="112" t="s">
        <v>67</v>
      </c>
      <c r="C43" s="112" t="s">
        <v>33</v>
      </c>
      <c r="D43" s="114">
        <v>1649.88</v>
      </c>
      <c r="E43" s="113" t="s">
        <v>23</v>
      </c>
      <c r="F43" s="114">
        <v>48.67</v>
      </c>
      <c r="G43" s="80"/>
      <c r="H43" s="41"/>
      <c r="I43" s="41"/>
      <c r="J43" s="41"/>
      <c r="K43" s="41"/>
      <c r="L43" s="41"/>
    </row>
    <row r="44" spans="1:12" ht="14.25" customHeight="1">
      <c r="A44" s="112">
        <v>3</v>
      </c>
      <c r="B44" s="112" t="s">
        <v>67</v>
      </c>
      <c r="C44" s="112" t="s">
        <v>34</v>
      </c>
      <c r="D44" s="114">
        <v>14464.68</v>
      </c>
      <c r="E44" s="113" t="s">
        <v>23</v>
      </c>
      <c r="F44" s="114">
        <v>48.67</v>
      </c>
      <c r="G44" s="80"/>
      <c r="H44" s="41"/>
      <c r="I44" s="41"/>
      <c r="J44" s="41"/>
      <c r="K44" s="41"/>
      <c r="L44" s="41"/>
    </row>
    <row r="45" spans="1:12" ht="14.25" customHeight="1">
      <c r="A45" s="112">
        <v>3</v>
      </c>
      <c r="B45" s="112" t="s">
        <v>67</v>
      </c>
      <c r="C45" s="112" t="s">
        <v>35</v>
      </c>
      <c r="D45" s="115">
        <v>8.77</v>
      </c>
      <c r="E45" s="111"/>
      <c r="F45" s="114" t="s">
        <v>27</v>
      </c>
      <c r="G45" s="80"/>
      <c r="H45" s="42"/>
      <c r="I45" s="42"/>
      <c r="J45" s="42"/>
      <c r="K45" s="42"/>
      <c r="L45" s="42"/>
    </row>
    <row r="46" spans="1:12" ht="14.25" customHeight="1">
      <c r="A46" s="112">
        <v>3</v>
      </c>
      <c r="B46" s="112" t="s">
        <v>67</v>
      </c>
      <c r="C46" s="112" t="s">
        <v>99</v>
      </c>
      <c r="D46" s="114">
        <v>1191411.5</v>
      </c>
      <c r="E46" s="111"/>
      <c r="F46" s="114">
        <v>2725.54</v>
      </c>
      <c r="G46" s="80"/>
      <c r="H46" s="44"/>
      <c r="I46" s="44"/>
      <c r="J46" s="44"/>
      <c r="K46" s="44"/>
      <c r="L46" s="44"/>
    </row>
    <row r="47" spans="1:12" ht="14.25" customHeight="1">
      <c r="A47" s="112">
        <v>3</v>
      </c>
      <c r="B47" s="112" t="s">
        <v>67</v>
      </c>
      <c r="C47" s="112" t="s">
        <v>36</v>
      </c>
      <c r="D47" s="114">
        <v>42156.7</v>
      </c>
      <c r="E47" s="111"/>
      <c r="F47" s="114">
        <v>381.15</v>
      </c>
      <c r="G47" s="80"/>
      <c r="H47" s="41"/>
      <c r="I47" s="41"/>
      <c r="J47" s="41"/>
      <c r="K47" s="41"/>
      <c r="L47" s="41"/>
    </row>
    <row r="48" spans="1:12" ht="14.25" customHeight="1">
      <c r="A48" s="112">
        <v>3</v>
      </c>
      <c r="B48" s="112" t="s">
        <v>67</v>
      </c>
      <c r="C48" s="112" t="s">
        <v>37</v>
      </c>
      <c r="D48" s="114">
        <v>103854.87</v>
      </c>
      <c r="E48" s="111"/>
      <c r="F48" s="114">
        <v>381.15</v>
      </c>
      <c r="G48" s="80"/>
      <c r="H48" s="41"/>
      <c r="I48" s="41"/>
      <c r="J48" s="41"/>
      <c r="K48" s="41"/>
      <c r="L48" s="41"/>
    </row>
    <row r="49" spans="1:12" ht="14.25" customHeight="1">
      <c r="A49" s="112">
        <v>3</v>
      </c>
      <c r="B49" s="112" t="s">
        <v>67</v>
      </c>
      <c r="C49" s="112" t="s">
        <v>38</v>
      </c>
      <c r="D49" s="115">
        <v>2.46</v>
      </c>
      <c r="E49" s="111"/>
      <c r="F49" s="114" t="s">
        <v>27</v>
      </c>
      <c r="G49" s="80"/>
      <c r="H49" s="42"/>
      <c r="I49" s="42"/>
      <c r="J49" s="42"/>
      <c r="K49" s="42"/>
      <c r="L49" s="42"/>
    </row>
    <row r="50" spans="1:12" ht="14.25" customHeight="1">
      <c r="A50" s="112">
        <v>3</v>
      </c>
      <c r="B50" s="112" t="s">
        <v>67</v>
      </c>
      <c r="C50" s="112" t="s">
        <v>100</v>
      </c>
      <c r="D50" s="114">
        <v>93817.79</v>
      </c>
      <c r="E50" s="111"/>
      <c r="F50" s="114">
        <v>269.11</v>
      </c>
      <c r="G50" s="80"/>
      <c r="H50" s="44"/>
      <c r="I50" s="44"/>
      <c r="J50" s="44"/>
      <c r="K50" s="44"/>
      <c r="L50" s="44"/>
    </row>
    <row r="51" spans="1:12" ht="14.25" customHeight="1">
      <c r="A51" s="112">
        <v>3</v>
      </c>
      <c r="B51" s="112" t="s">
        <v>67</v>
      </c>
      <c r="C51" s="112" t="s">
        <v>39</v>
      </c>
      <c r="D51" s="114">
        <v>76921.64</v>
      </c>
      <c r="E51" s="111"/>
      <c r="F51" s="114">
        <v>250.75</v>
      </c>
      <c r="G51" s="80"/>
      <c r="H51" s="44"/>
      <c r="I51" s="44"/>
      <c r="J51" s="44"/>
      <c r="K51" s="44"/>
      <c r="L51" s="44"/>
    </row>
    <row r="52" spans="1:7" ht="14.25" customHeight="1">
      <c r="A52" s="112">
        <v>3</v>
      </c>
      <c r="B52" s="112" t="s">
        <v>67</v>
      </c>
      <c r="C52" s="112" t="s">
        <v>40</v>
      </c>
      <c r="D52" s="114">
        <v>441716.1</v>
      </c>
      <c r="E52" s="111"/>
      <c r="F52" s="114">
        <v>250.75</v>
      </c>
      <c r="G52" s="80"/>
    </row>
    <row r="53" spans="1:7" ht="15">
      <c r="A53" s="112">
        <v>3</v>
      </c>
      <c r="B53" s="112" t="s">
        <v>67</v>
      </c>
      <c r="C53" s="112" t="s">
        <v>41</v>
      </c>
      <c r="D53" s="115">
        <v>5.74</v>
      </c>
      <c r="E53" s="111"/>
      <c r="F53" s="114" t="s">
        <v>27</v>
      </c>
      <c r="G53" s="80"/>
    </row>
    <row r="54" spans="1:7" ht="15">
      <c r="A54" s="112">
        <v>3</v>
      </c>
      <c r="B54" s="112" t="s">
        <v>67</v>
      </c>
      <c r="C54" s="112" t="s">
        <v>101</v>
      </c>
      <c r="D54" s="114">
        <v>423478.54</v>
      </c>
      <c r="E54" s="111"/>
      <c r="F54" s="114">
        <v>2976.43</v>
      </c>
      <c r="G54" s="80"/>
    </row>
    <row r="55" spans="1:7" ht="15">
      <c r="A55" s="112">
        <v>3</v>
      </c>
      <c r="B55" s="112" t="s">
        <v>67</v>
      </c>
      <c r="C55" s="112" t="s">
        <v>42</v>
      </c>
      <c r="D55" s="114">
        <v>229483.9</v>
      </c>
      <c r="E55" s="111"/>
      <c r="F55" s="114">
        <v>1821.14</v>
      </c>
      <c r="G55" s="80"/>
    </row>
    <row r="56" spans="1:7" ht="15">
      <c r="A56" s="112">
        <v>3</v>
      </c>
      <c r="B56" s="112" t="s">
        <v>67</v>
      </c>
      <c r="C56" s="112" t="s">
        <v>43</v>
      </c>
      <c r="D56" s="114">
        <v>1293103.28</v>
      </c>
      <c r="E56" s="111"/>
      <c r="F56" s="114">
        <v>1821.14</v>
      </c>
      <c r="G56" s="80"/>
    </row>
    <row r="57" spans="1:7" ht="15">
      <c r="A57" s="112">
        <v>3</v>
      </c>
      <c r="B57" s="112" t="s">
        <v>67</v>
      </c>
      <c r="C57" s="112" t="s">
        <v>44</v>
      </c>
      <c r="D57" s="115">
        <v>5.63</v>
      </c>
      <c r="E57" s="111"/>
      <c r="F57" s="114" t="s">
        <v>27</v>
      </c>
      <c r="G57" s="80"/>
    </row>
    <row r="58" spans="1:7" ht="15">
      <c r="A58" s="112">
        <v>3</v>
      </c>
      <c r="B58" s="112" t="s">
        <v>67</v>
      </c>
      <c r="C58" s="112" t="s">
        <v>45</v>
      </c>
      <c r="D58" s="141">
        <v>393915</v>
      </c>
      <c r="E58" s="111"/>
      <c r="F58" s="141">
        <v>1342.53</v>
      </c>
      <c r="G58" s="80"/>
    </row>
    <row r="59" spans="1:7" ht="15">
      <c r="A59" s="112">
        <v>3</v>
      </c>
      <c r="B59" s="112" t="s">
        <v>67</v>
      </c>
      <c r="C59" s="112" t="s">
        <v>46</v>
      </c>
      <c r="D59" s="114">
        <v>31390.86</v>
      </c>
      <c r="E59" s="111"/>
      <c r="F59" s="114">
        <v>277.58</v>
      </c>
      <c r="G59" s="80"/>
    </row>
    <row r="60" spans="1:7" ht="15">
      <c r="A60" s="112">
        <v>3</v>
      </c>
      <c r="B60" s="112" t="s">
        <v>67</v>
      </c>
      <c r="C60" s="112" t="s">
        <v>47</v>
      </c>
      <c r="D60" s="114">
        <v>71393.79</v>
      </c>
      <c r="E60" s="111"/>
      <c r="F60" s="114">
        <v>277.58</v>
      </c>
      <c r="G60" s="80"/>
    </row>
    <row r="61" spans="1:7" ht="15">
      <c r="A61" s="112">
        <v>3</v>
      </c>
      <c r="B61" s="112" t="s">
        <v>67</v>
      </c>
      <c r="C61" s="112" t="s">
        <v>48</v>
      </c>
      <c r="D61" s="115">
        <v>2.27</v>
      </c>
      <c r="E61" s="111"/>
      <c r="F61" s="114" t="s">
        <v>27</v>
      </c>
      <c r="G61" s="80"/>
    </row>
    <row r="62" spans="1:7" ht="15">
      <c r="A62" s="112">
        <v>3</v>
      </c>
      <c r="B62" s="112" t="s">
        <v>67</v>
      </c>
      <c r="C62" s="112" t="s">
        <v>49</v>
      </c>
      <c r="D62" s="114">
        <v>50714.36</v>
      </c>
      <c r="E62" s="111"/>
      <c r="F62" s="114">
        <v>1284.93</v>
      </c>
      <c r="G62" s="80"/>
    </row>
    <row r="63" spans="1:7" ht="15">
      <c r="A63" s="112">
        <v>3</v>
      </c>
      <c r="B63" s="112" t="s">
        <v>67</v>
      </c>
      <c r="C63" s="112" t="s">
        <v>50</v>
      </c>
      <c r="D63" s="114">
        <v>44871.25</v>
      </c>
      <c r="E63" s="111"/>
      <c r="F63" s="114">
        <v>1063.52</v>
      </c>
      <c r="G63" s="80"/>
    </row>
    <row r="64" spans="1:7" ht="15">
      <c r="A64" s="112">
        <v>3</v>
      </c>
      <c r="B64" s="112" t="s">
        <v>67</v>
      </c>
      <c r="C64" s="112" t="s">
        <v>51</v>
      </c>
      <c r="D64" s="114">
        <v>206494.16</v>
      </c>
      <c r="E64" s="111"/>
      <c r="F64" s="114">
        <v>1063.52</v>
      </c>
      <c r="G64" s="80"/>
    </row>
    <row r="65" spans="1:7" ht="15">
      <c r="A65" s="112">
        <v>3</v>
      </c>
      <c r="B65" s="112" t="s">
        <v>67</v>
      </c>
      <c r="C65" s="112" t="s">
        <v>52</v>
      </c>
      <c r="D65" s="115">
        <v>4.6</v>
      </c>
      <c r="E65" s="111"/>
      <c r="F65" s="114" t="s">
        <v>27</v>
      </c>
      <c r="G65" s="80"/>
    </row>
    <row r="66" spans="1:7" ht="15">
      <c r="A66" s="112">
        <v>3</v>
      </c>
      <c r="B66" s="112" t="s">
        <v>67</v>
      </c>
      <c r="C66" s="112" t="s">
        <v>53</v>
      </c>
      <c r="D66" s="114">
        <v>33279.22</v>
      </c>
      <c r="E66" s="111"/>
      <c r="F66" s="114">
        <v>911.54</v>
      </c>
      <c r="G66" s="80"/>
    </row>
    <row r="67" spans="1:7" ht="15">
      <c r="A67" s="112">
        <v>3</v>
      </c>
      <c r="B67" s="112" t="s">
        <v>67</v>
      </c>
      <c r="C67" s="112" t="s">
        <v>54</v>
      </c>
      <c r="D67" s="114">
        <v>27674.82</v>
      </c>
      <c r="E67" s="111"/>
      <c r="F67" s="114">
        <v>747.91</v>
      </c>
      <c r="G67" s="80"/>
    </row>
    <row r="68" spans="1:7" ht="15">
      <c r="A68" s="112">
        <v>3</v>
      </c>
      <c r="B68" s="112" t="s">
        <v>67</v>
      </c>
      <c r="C68" s="112" t="s">
        <v>55</v>
      </c>
      <c r="D68" s="114">
        <v>79748.38</v>
      </c>
      <c r="E68" s="111"/>
      <c r="F68" s="114">
        <v>747.91</v>
      </c>
      <c r="G68" s="80"/>
    </row>
    <row r="69" spans="1:7" ht="15">
      <c r="A69" s="112">
        <v>3</v>
      </c>
      <c r="B69" s="112" t="s">
        <v>67</v>
      </c>
      <c r="C69" s="112" t="s">
        <v>56</v>
      </c>
      <c r="D69" s="115">
        <v>2.88</v>
      </c>
      <c r="E69" s="111"/>
      <c r="F69" s="114" t="s">
        <v>27</v>
      </c>
      <c r="G69" s="80"/>
    </row>
    <row r="70" spans="1:7" ht="15">
      <c r="A70" s="112">
        <v>3</v>
      </c>
      <c r="B70" s="112" t="s">
        <v>67</v>
      </c>
      <c r="C70" s="112" t="s">
        <v>57</v>
      </c>
      <c r="D70" s="114">
        <v>3443.29</v>
      </c>
      <c r="E70" s="111"/>
      <c r="F70" s="114">
        <v>418.77</v>
      </c>
      <c r="G70" s="80"/>
    </row>
    <row r="71" spans="1:7" ht="15">
      <c r="A71" s="112">
        <v>3</v>
      </c>
      <c r="B71" s="112" t="s">
        <v>67</v>
      </c>
      <c r="C71" s="112" t="s">
        <v>58</v>
      </c>
      <c r="D71" s="114">
        <v>2865.33</v>
      </c>
      <c r="E71" s="111"/>
      <c r="F71" s="114">
        <v>365.04</v>
      </c>
      <c r="G71" s="80"/>
    </row>
    <row r="72" spans="1:7" ht="15">
      <c r="A72" s="112">
        <v>3</v>
      </c>
      <c r="B72" s="112" t="s">
        <v>67</v>
      </c>
      <c r="C72" s="112" t="s">
        <v>59</v>
      </c>
      <c r="D72" s="114">
        <v>12310.52</v>
      </c>
      <c r="E72" s="111"/>
      <c r="F72" s="114">
        <v>365.04</v>
      </c>
      <c r="G72" s="80"/>
    </row>
    <row r="73" spans="1:7" ht="15">
      <c r="A73" s="112">
        <v>3</v>
      </c>
      <c r="B73" s="112" t="s">
        <v>67</v>
      </c>
      <c r="C73" s="112" t="s">
        <v>60</v>
      </c>
      <c r="D73" s="115">
        <v>4.3</v>
      </c>
      <c r="E73" s="111"/>
      <c r="F73" s="114" t="s">
        <v>27</v>
      </c>
      <c r="G73" s="80"/>
    </row>
    <row r="74" spans="1:7" ht="15">
      <c r="A74" s="112">
        <v>3</v>
      </c>
      <c r="B74" s="112" t="s">
        <v>67</v>
      </c>
      <c r="C74" s="112" t="s">
        <v>61</v>
      </c>
      <c r="D74" s="114">
        <v>1771.33</v>
      </c>
      <c r="E74" s="111"/>
      <c r="F74" s="114">
        <v>48.94</v>
      </c>
      <c r="G74" s="80"/>
    </row>
    <row r="75" spans="1:7" ht="15">
      <c r="A75" s="112">
        <v>3</v>
      </c>
      <c r="B75" s="112" t="s">
        <v>67</v>
      </c>
      <c r="C75" s="112" t="s">
        <v>62</v>
      </c>
      <c r="D75" s="114">
        <v>1721.01</v>
      </c>
      <c r="E75" s="111"/>
      <c r="F75" s="114">
        <v>32.36</v>
      </c>
      <c r="G75" s="80"/>
    </row>
    <row r="76" spans="1:7" ht="15">
      <c r="A76" s="112">
        <v>3</v>
      </c>
      <c r="B76" s="112" t="s">
        <v>67</v>
      </c>
      <c r="C76" s="112" t="s">
        <v>63</v>
      </c>
      <c r="D76" s="114">
        <v>8108.84</v>
      </c>
      <c r="E76" s="111"/>
      <c r="F76" s="114">
        <v>32.36</v>
      </c>
      <c r="G76" s="80"/>
    </row>
    <row r="77" spans="1:7" ht="15">
      <c r="A77" s="112">
        <v>3</v>
      </c>
      <c r="B77" s="112" t="s">
        <v>67</v>
      </c>
      <c r="C77" s="112" t="s">
        <v>64</v>
      </c>
      <c r="D77" s="115">
        <v>4.71</v>
      </c>
      <c r="E77" s="111"/>
      <c r="F77" s="114" t="s">
        <v>27</v>
      </c>
      <c r="G77" s="111"/>
    </row>
    <row r="78" spans="1:7" ht="15">
      <c r="A78" s="112">
        <v>3</v>
      </c>
      <c r="B78" s="112" t="s">
        <v>67</v>
      </c>
      <c r="C78" s="112" t="s">
        <v>102</v>
      </c>
      <c r="D78" s="114">
        <v>3865.49</v>
      </c>
      <c r="E78" s="111"/>
      <c r="F78" s="114">
        <v>207.19</v>
      </c>
      <c r="G78" s="111"/>
    </row>
    <row r="79" spans="1:7" ht="15">
      <c r="A79" s="112">
        <v>3</v>
      </c>
      <c r="B79" s="112" t="s">
        <v>67</v>
      </c>
      <c r="C79" s="112" t="s">
        <v>103</v>
      </c>
      <c r="D79" s="114">
        <v>16864.05</v>
      </c>
      <c r="E79" s="111"/>
      <c r="F79" s="114">
        <v>208.19</v>
      </c>
      <c r="G79" s="111"/>
    </row>
    <row r="80" spans="1:7" ht="15">
      <c r="A80" s="112">
        <v>3</v>
      </c>
      <c r="B80" s="112" t="s">
        <v>67</v>
      </c>
      <c r="C80" s="112" t="s">
        <v>104</v>
      </c>
      <c r="D80" s="115">
        <v>4.36</v>
      </c>
      <c r="E80" s="111"/>
      <c r="F80" s="114" t="s">
        <v>27</v>
      </c>
      <c r="G80" s="111"/>
    </row>
    <row r="81" ht="14.25">
      <c r="F81" s="65"/>
    </row>
    <row r="82" spans="1:6" ht="14.25">
      <c r="A82" s="91" t="s">
        <v>74</v>
      </c>
      <c r="F82" s="65"/>
    </row>
    <row r="83" spans="1:6" ht="14.25">
      <c r="A83" s="91" t="s">
        <v>75</v>
      </c>
      <c r="F83" s="65"/>
    </row>
    <row r="84" spans="1:6" ht="14.25">
      <c r="A84" s="91" t="s">
        <v>78</v>
      </c>
      <c r="F84" s="65"/>
    </row>
    <row r="85" spans="1:6" ht="14.25">
      <c r="A85" s="91" t="s">
        <v>76</v>
      </c>
      <c r="F85" s="65"/>
    </row>
    <row r="86" spans="1:6" ht="14.25">
      <c r="A86" s="91" t="s">
        <v>77</v>
      </c>
      <c r="F86" s="65"/>
    </row>
    <row r="87" spans="1:6" ht="14.25">
      <c r="A87" s="91" t="s">
        <v>105</v>
      </c>
      <c r="F87" s="65"/>
    </row>
    <row r="88" spans="1:6" ht="14.25">
      <c r="A88" s="91" t="s">
        <v>106</v>
      </c>
      <c r="F88" s="65"/>
    </row>
    <row r="89" spans="1:6" ht="14.25">
      <c r="A89" s="91" t="s">
        <v>107</v>
      </c>
      <c r="F89" s="65"/>
    </row>
    <row r="90" spans="1:6" ht="14.25">
      <c r="A90" s="91" t="s">
        <v>137</v>
      </c>
      <c r="F90" s="65"/>
    </row>
    <row r="91" spans="1:6" ht="14.25">
      <c r="A91" s="91" t="s">
        <v>138</v>
      </c>
      <c r="F91" s="65"/>
    </row>
    <row r="92" spans="1:6" ht="14.25">
      <c r="A92" s="91" t="s">
        <v>139</v>
      </c>
      <c r="F92" s="65"/>
    </row>
    <row r="93" spans="1:6" ht="14.25">
      <c r="A93" s="91"/>
      <c r="F93" s="65"/>
    </row>
    <row r="94" spans="1:6" ht="14.25">
      <c r="A94" s="74" t="s">
        <v>116</v>
      </c>
      <c r="F94" s="65"/>
    </row>
    <row r="95" ht="14.25">
      <c r="F95" s="65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6" customWidth="1"/>
    <col min="5" max="5" width="13.625" style="85" customWidth="1"/>
    <col min="6" max="6" width="13.625" style="86" customWidth="1"/>
    <col min="7" max="7" width="13.625" style="85" customWidth="1"/>
    <col min="8" max="12" width="9.00390625" style="0" customWidth="1"/>
  </cols>
  <sheetData>
    <row r="1" spans="1:13" ht="60" customHeight="1">
      <c r="A1" s="146" t="s">
        <v>108</v>
      </c>
      <c r="B1" s="146"/>
      <c r="C1" s="146"/>
      <c r="D1" s="81"/>
      <c r="E1" s="82"/>
      <c r="F1" s="81"/>
      <c r="G1" s="82"/>
      <c r="H1" s="59"/>
      <c r="I1" s="59"/>
      <c r="J1" s="59"/>
      <c r="K1" s="59"/>
      <c r="L1" s="59"/>
      <c r="M1" s="59"/>
    </row>
    <row r="2" spans="1:2" ht="22.5" customHeight="1">
      <c r="A2" s="78" t="s">
        <v>136</v>
      </c>
      <c r="B2" s="9"/>
    </row>
    <row r="3" spans="1:2" ht="12.75" customHeight="1">
      <c r="A3" s="2" t="str">
        <f>Contents!A3</f>
        <v>Released at 11:30 am (Canberra time) Fri 7 July 2017</v>
      </c>
      <c r="B3" s="2"/>
    </row>
    <row r="4" spans="1:2" ht="25.5" customHeight="1">
      <c r="A4" s="58" t="s">
        <v>131</v>
      </c>
      <c r="B4" s="11"/>
    </row>
    <row r="5" spans="1:13" ht="14.25">
      <c r="A5" s="29"/>
      <c r="B5" s="29"/>
      <c r="C5" s="67"/>
      <c r="D5" s="84"/>
      <c r="E5" s="87"/>
      <c r="F5" s="84"/>
      <c r="G5" s="87"/>
      <c r="H5" s="77"/>
      <c r="I5" s="77"/>
      <c r="J5" s="77"/>
      <c r="K5" s="77"/>
      <c r="L5" s="77"/>
      <c r="M5" s="33"/>
    </row>
    <row r="6" spans="1:13" ht="56.25">
      <c r="A6" s="54" t="s">
        <v>6</v>
      </c>
      <c r="B6" s="54" t="s">
        <v>7</v>
      </c>
      <c r="C6" s="54" t="s">
        <v>8</v>
      </c>
      <c r="D6" s="71" t="s">
        <v>11</v>
      </c>
      <c r="E6" s="71" t="s">
        <v>109</v>
      </c>
      <c r="F6" s="71" t="s">
        <v>12</v>
      </c>
      <c r="G6" s="71" t="s">
        <v>110</v>
      </c>
      <c r="H6" s="28"/>
      <c r="I6" s="28"/>
      <c r="J6" s="28"/>
      <c r="K6" s="28"/>
      <c r="L6" s="28"/>
      <c r="M6" s="33"/>
    </row>
    <row r="7" spans="1:13" ht="14.25" customHeight="1">
      <c r="A7" s="117">
        <v>4</v>
      </c>
      <c r="B7" s="117" t="s">
        <v>68</v>
      </c>
      <c r="C7" s="117" t="s">
        <v>82</v>
      </c>
      <c r="D7" s="119">
        <v>47579720.54</v>
      </c>
      <c r="E7" s="116"/>
      <c r="F7" s="119">
        <v>9483.69</v>
      </c>
      <c r="G7" s="80"/>
      <c r="H7" s="22"/>
      <c r="I7" s="22"/>
      <c r="J7" s="22"/>
      <c r="K7" s="22"/>
      <c r="L7" s="22"/>
      <c r="M7" s="33"/>
    </row>
    <row r="8" spans="1:13" ht="14.25" customHeight="1">
      <c r="A8" s="117">
        <v>4</v>
      </c>
      <c r="B8" s="117" t="s">
        <v>68</v>
      </c>
      <c r="C8" s="117" t="s">
        <v>15</v>
      </c>
      <c r="D8" s="119">
        <v>9483.69</v>
      </c>
      <c r="E8" s="116"/>
      <c r="F8" s="119">
        <v>9483.69</v>
      </c>
      <c r="G8" s="80"/>
      <c r="H8" s="37"/>
      <c r="I8" s="37"/>
      <c r="J8" s="37"/>
      <c r="K8" s="37"/>
      <c r="L8" s="37"/>
      <c r="M8" s="33"/>
    </row>
    <row r="9" spans="1:13" ht="14.25" customHeight="1">
      <c r="A9" s="117">
        <v>4</v>
      </c>
      <c r="B9" s="117" t="s">
        <v>68</v>
      </c>
      <c r="C9" s="117" t="s">
        <v>16</v>
      </c>
      <c r="D9" s="119">
        <v>3123.35</v>
      </c>
      <c r="E9" s="116"/>
      <c r="F9" s="119">
        <v>3123.35</v>
      </c>
      <c r="G9" s="80"/>
      <c r="H9" s="37"/>
      <c r="I9" s="37"/>
      <c r="J9" s="37"/>
      <c r="K9" s="37"/>
      <c r="L9" s="37"/>
      <c r="M9" s="33"/>
    </row>
    <row r="10" spans="1:13" ht="14.25" customHeight="1">
      <c r="A10" s="117">
        <v>4</v>
      </c>
      <c r="B10" s="117" t="s">
        <v>68</v>
      </c>
      <c r="C10" s="117" t="s">
        <v>83</v>
      </c>
      <c r="D10" s="119">
        <v>858756.62</v>
      </c>
      <c r="E10" s="116"/>
      <c r="F10" s="119">
        <v>8507.9</v>
      </c>
      <c r="G10" s="80"/>
      <c r="H10" s="37"/>
      <c r="I10" s="37"/>
      <c r="J10" s="37"/>
      <c r="K10" s="37"/>
      <c r="L10" s="37"/>
      <c r="M10" s="33"/>
    </row>
    <row r="11" spans="1:13" ht="14.25" customHeight="1">
      <c r="A11" s="117">
        <v>4</v>
      </c>
      <c r="B11" s="117" t="s">
        <v>68</v>
      </c>
      <c r="C11" s="117" t="s">
        <v>17</v>
      </c>
      <c r="D11" s="119">
        <v>117859.71</v>
      </c>
      <c r="E11" s="116"/>
      <c r="F11" s="119">
        <v>963.48</v>
      </c>
      <c r="G11" s="80"/>
      <c r="H11" s="37"/>
      <c r="I11" s="37"/>
      <c r="J11" s="37"/>
      <c r="K11" s="37"/>
      <c r="L11" s="37"/>
      <c r="M11" s="33"/>
    </row>
    <row r="12" spans="1:13" ht="14.25" customHeight="1">
      <c r="A12" s="117">
        <v>4</v>
      </c>
      <c r="B12" s="117" t="s">
        <v>68</v>
      </c>
      <c r="C12" s="117" t="s">
        <v>18</v>
      </c>
      <c r="D12" s="119">
        <v>20072.9</v>
      </c>
      <c r="E12" s="116"/>
      <c r="F12" s="119">
        <v>2063.35</v>
      </c>
      <c r="G12" s="80"/>
      <c r="H12" s="37"/>
      <c r="I12" s="37"/>
      <c r="J12" s="37"/>
      <c r="K12" s="37"/>
      <c r="L12" s="37"/>
      <c r="M12" s="33"/>
    </row>
    <row r="13" spans="1:13" ht="14.25" customHeight="1">
      <c r="A13" s="117">
        <v>4</v>
      </c>
      <c r="B13" s="117" t="s">
        <v>68</v>
      </c>
      <c r="C13" s="117" t="s">
        <v>20</v>
      </c>
      <c r="D13" s="119">
        <v>231432.33</v>
      </c>
      <c r="E13" s="116"/>
      <c r="F13" s="119">
        <v>1013.58</v>
      </c>
      <c r="G13" s="80"/>
      <c r="H13" s="37"/>
      <c r="I13" s="37"/>
      <c r="J13" s="37"/>
      <c r="K13" s="37"/>
      <c r="L13" s="37"/>
      <c r="M13" s="33"/>
    </row>
    <row r="14" spans="1:13" ht="14.25" customHeight="1">
      <c r="A14" s="117">
        <v>4</v>
      </c>
      <c r="B14" s="117" t="s">
        <v>68</v>
      </c>
      <c r="C14" s="117" t="s">
        <v>19</v>
      </c>
      <c r="D14" s="119">
        <v>194896.71</v>
      </c>
      <c r="E14" s="116"/>
      <c r="F14" s="119">
        <v>621.08</v>
      </c>
      <c r="G14" s="80"/>
      <c r="H14" s="37"/>
      <c r="I14" s="37"/>
      <c r="J14" s="37"/>
      <c r="K14" s="37"/>
      <c r="L14" s="37"/>
      <c r="M14" s="33"/>
    </row>
    <row r="15" spans="1:13" ht="14.25" customHeight="1">
      <c r="A15" s="117">
        <v>4</v>
      </c>
      <c r="B15" s="117" t="s">
        <v>68</v>
      </c>
      <c r="C15" s="117" t="s">
        <v>84</v>
      </c>
      <c r="D15" s="119">
        <v>36535.62</v>
      </c>
      <c r="E15" s="116"/>
      <c r="F15" s="119">
        <v>424.29</v>
      </c>
      <c r="G15" s="80"/>
      <c r="H15" s="37"/>
      <c r="I15" s="37"/>
      <c r="J15" s="37"/>
      <c r="K15" s="37"/>
      <c r="L15" s="37"/>
      <c r="M15" s="33"/>
    </row>
    <row r="16" spans="1:13" ht="14.25" customHeight="1">
      <c r="A16" s="117">
        <v>4</v>
      </c>
      <c r="B16" s="117" t="s">
        <v>68</v>
      </c>
      <c r="C16" s="117" t="s">
        <v>21</v>
      </c>
      <c r="D16" s="119">
        <v>432302.4</v>
      </c>
      <c r="E16" s="116"/>
      <c r="F16" s="119">
        <v>4253.8</v>
      </c>
      <c r="G16" s="80"/>
      <c r="H16" s="37"/>
      <c r="I16" s="37"/>
      <c r="J16" s="37"/>
      <c r="K16" s="37"/>
      <c r="L16" s="37"/>
      <c r="M16" s="33"/>
    </row>
    <row r="17" spans="1:13" ht="14.25" customHeight="1">
      <c r="A17" s="117">
        <v>4</v>
      </c>
      <c r="B17" s="117" t="s">
        <v>68</v>
      </c>
      <c r="C17" s="117" t="s">
        <v>22</v>
      </c>
      <c r="D17" s="119">
        <v>11287.76</v>
      </c>
      <c r="E17" s="116"/>
      <c r="F17" s="119">
        <v>237.41</v>
      </c>
      <c r="G17" s="80"/>
      <c r="H17" s="37"/>
      <c r="I17" s="37"/>
      <c r="J17" s="37"/>
      <c r="K17" s="37"/>
      <c r="L17" s="37"/>
      <c r="M17" s="33"/>
    </row>
    <row r="18" spans="1:13" ht="14.25" customHeight="1">
      <c r="A18" s="117">
        <v>4</v>
      </c>
      <c r="B18" s="117" t="s">
        <v>68</v>
      </c>
      <c r="C18" s="117" t="s">
        <v>24</v>
      </c>
      <c r="D18" s="119">
        <v>43573.82</v>
      </c>
      <c r="E18" s="116"/>
      <c r="F18" s="119">
        <v>2727.75</v>
      </c>
      <c r="G18" s="80"/>
      <c r="H18" s="37"/>
      <c r="I18" s="37"/>
      <c r="J18" s="37"/>
      <c r="K18" s="37"/>
      <c r="L18" s="37"/>
      <c r="M18" s="33"/>
    </row>
    <row r="19" spans="1:13" ht="14.25" customHeight="1">
      <c r="A19" s="117">
        <v>4</v>
      </c>
      <c r="B19" s="117" t="s">
        <v>68</v>
      </c>
      <c r="C19" s="117" t="s">
        <v>85</v>
      </c>
      <c r="D19" s="119">
        <v>2227.71</v>
      </c>
      <c r="E19" s="116"/>
      <c r="F19" s="119">
        <v>412.89</v>
      </c>
      <c r="G19" s="80"/>
      <c r="H19" s="37"/>
      <c r="I19" s="37"/>
      <c r="J19" s="37"/>
      <c r="K19" s="37"/>
      <c r="L19" s="37"/>
      <c r="M19" s="33"/>
    </row>
    <row r="20" spans="1:13" ht="14.25" customHeight="1">
      <c r="A20" s="117">
        <v>4</v>
      </c>
      <c r="B20" s="117" t="s">
        <v>68</v>
      </c>
      <c r="C20" s="117" t="s">
        <v>86</v>
      </c>
      <c r="D20" s="119">
        <v>28854118.11</v>
      </c>
      <c r="E20" s="116"/>
      <c r="F20" s="119">
        <v>1761.96</v>
      </c>
      <c r="G20" s="80"/>
      <c r="H20" s="37"/>
      <c r="I20" s="37"/>
      <c r="J20" s="37"/>
      <c r="K20" s="37"/>
      <c r="L20" s="37"/>
      <c r="M20" s="33"/>
    </row>
    <row r="21" spans="1:13" ht="14.25" customHeight="1">
      <c r="A21" s="117">
        <v>4</v>
      </c>
      <c r="B21" s="117" t="s">
        <v>68</v>
      </c>
      <c r="C21" s="117" t="s">
        <v>87</v>
      </c>
      <c r="D21" s="119">
        <v>19757871.15</v>
      </c>
      <c r="E21" s="116"/>
      <c r="F21" s="119">
        <v>563.69</v>
      </c>
      <c r="G21" s="80"/>
      <c r="H21" s="37"/>
      <c r="I21" s="37"/>
      <c r="J21" s="37"/>
      <c r="K21" s="37"/>
      <c r="L21" s="37"/>
      <c r="M21" s="33"/>
    </row>
    <row r="22" spans="1:13" ht="14.25" customHeight="1">
      <c r="A22" s="117">
        <v>4</v>
      </c>
      <c r="B22" s="117" t="s">
        <v>68</v>
      </c>
      <c r="C22" s="117" t="s">
        <v>88</v>
      </c>
      <c r="D22" s="119">
        <v>101204.97</v>
      </c>
      <c r="E22" s="116"/>
      <c r="F22" s="119">
        <v>563.69</v>
      </c>
      <c r="G22" s="80"/>
      <c r="H22" s="37"/>
      <c r="I22" s="37"/>
      <c r="J22" s="37"/>
      <c r="K22" s="37"/>
      <c r="L22" s="37"/>
      <c r="M22" s="33"/>
    </row>
    <row r="23" spans="1:13" ht="14.25" customHeight="1">
      <c r="A23" s="117">
        <v>4</v>
      </c>
      <c r="B23" s="117" t="s">
        <v>68</v>
      </c>
      <c r="C23" s="117" t="s">
        <v>89</v>
      </c>
      <c r="D23" s="119">
        <v>10860169.77</v>
      </c>
      <c r="E23" s="116"/>
      <c r="F23" s="119">
        <v>204.63</v>
      </c>
      <c r="G23" s="80"/>
      <c r="H23" s="37"/>
      <c r="I23" s="37"/>
      <c r="J23" s="37"/>
      <c r="K23" s="37"/>
      <c r="L23" s="37"/>
      <c r="M23" s="33"/>
    </row>
    <row r="24" spans="1:13" ht="14.25" customHeight="1">
      <c r="A24" s="117">
        <v>4</v>
      </c>
      <c r="B24" s="117" t="s">
        <v>68</v>
      </c>
      <c r="C24" s="117" t="s">
        <v>90</v>
      </c>
      <c r="D24" s="119">
        <v>20098.89</v>
      </c>
      <c r="E24" s="116"/>
      <c r="F24" s="119">
        <v>204.63</v>
      </c>
      <c r="G24" s="80"/>
      <c r="H24" s="37"/>
      <c r="I24" s="37"/>
      <c r="J24" s="37"/>
      <c r="K24" s="37"/>
      <c r="L24" s="37"/>
      <c r="M24" s="33"/>
    </row>
    <row r="25" spans="1:13" ht="14.25" customHeight="1">
      <c r="A25" s="117">
        <v>4</v>
      </c>
      <c r="B25" s="117" t="s">
        <v>68</v>
      </c>
      <c r="C25" s="117" t="s">
        <v>79</v>
      </c>
      <c r="D25" s="119">
        <v>190177.35</v>
      </c>
      <c r="E25" s="116"/>
      <c r="F25" s="119">
        <v>3123.35</v>
      </c>
      <c r="G25" s="80"/>
      <c r="H25" s="37"/>
      <c r="I25" s="37"/>
      <c r="J25" s="37"/>
      <c r="K25" s="37"/>
      <c r="L25" s="37"/>
      <c r="M25" s="33"/>
    </row>
    <row r="26" spans="1:13" ht="14.25" customHeight="1">
      <c r="A26" s="117">
        <v>4</v>
      </c>
      <c r="B26" s="117" t="s">
        <v>68</v>
      </c>
      <c r="C26" s="117" t="s">
        <v>80</v>
      </c>
      <c r="D26" s="119">
        <v>777769.05</v>
      </c>
      <c r="E26" s="116"/>
      <c r="F26" s="119">
        <v>3123.35</v>
      </c>
      <c r="G26" s="80"/>
      <c r="H26" s="37"/>
      <c r="I26" s="37"/>
      <c r="J26" s="37"/>
      <c r="K26" s="37"/>
      <c r="L26" s="37"/>
      <c r="M26" s="33"/>
    </row>
    <row r="27" spans="1:13" ht="14.25" customHeight="1">
      <c r="A27" s="117">
        <v>4</v>
      </c>
      <c r="B27" s="117" t="s">
        <v>68</v>
      </c>
      <c r="C27" s="117" t="s">
        <v>91</v>
      </c>
      <c r="D27" s="120">
        <v>4.09</v>
      </c>
      <c r="E27" s="116"/>
      <c r="F27" s="119" t="s">
        <v>27</v>
      </c>
      <c r="G27" s="80"/>
      <c r="H27" s="56"/>
      <c r="I27" s="56"/>
      <c r="J27" s="56"/>
      <c r="K27" s="56"/>
      <c r="L27" s="56"/>
      <c r="M27" s="33"/>
    </row>
    <row r="28" spans="1:13" ht="14.25" customHeight="1">
      <c r="A28" s="117">
        <v>4</v>
      </c>
      <c r="B28" s="117" t="s">
        <v>68</v>
      </c>
      <c r="C28" s="117" t="s">
        <v>92</v>
      </c>
      <c r="D28" s="119">
        <v>80987.57</v>
      </c>
      <c r="E28" s="116"/>
      <c r="F28" s="119">
        <v>6560.34</v>
      </c>
      <c r="G28" s="80"/>
      <c r="H28" s="22"/>
      <c r="I28" s="22"/>
      <c r="J28" s="22"/>
      <c r="K28" s="22"/>
      <c r="L28" s="22"/>
      <c r="M28" s="33"/>
    </row>
    <row r="29" spans="1:13" ht="14.25" customHeight="1">
      <c r="A29" s="117">
        <v>4</v>
      </c>
      <c r="B29" s="117" t="s">
        <v>68</v>
      </c>
      <c r="C29" s="117" t="s">
        <v>81</v>
      </c>
      <c r="D29" s="119">
        <v>858756.62</v>
      </c>
      <c r="E29" s="116"/>
      <c r="F29" s="119">
        <v>8507.9</v>
      </c>
      <c r="G29" s="80"/>
      <c r="H29" s="37"/>
      <c r="I29" s="37"/>
      <c r="J29" s="37"/>
      <c r="K29" s="37"/>
      <c r="L29" s="37"/>
      <c r="M29" s="33"/>
    </row>
    <row r="30" spans="1:13" ht="14.25" customHeight="1">
      <c r="A30" s="117">
        <v>4</v>
      </c>
      <c r="B30" s="117" t="s">
        <v>68</v>
      </c>
      <c r="C30" s="117" t="s">
        <v>28</v>
      </c>
      <c r="D30" s="119">
        <v>40352398.26</v>
      </c>
      <c r="E30" s="116"/>
      <c r="F30" s="119">
        <v>5825.01</v>
      </c>
      <c r="G30" s="80"/>
      <c r="H30" s="37"/>
      <c r="I30" s="37"/>
      <c r="J30" s="37"/>
      <c r="K30" s="37"/>
      <c r="L30" s="37"/>
      <c r="M30" s="33"/>
    </row>
    <row r="31" spans="1:13" ht="14.25" customHeight="1">
      <c r="A31" s="117">
        <v>4</v>
      </c>
      <c r="B31" s="117" t="s">
        <v>68</v>
      </c>
      <c r="C31" s="117" t="s">
        <v>29</v>
      </c>
      <c r="D31" s="119">
        <v>40493.95</v>
      </c>
      <c r="E31" s="116"/>
      <c r="F31" s="119">
        <v>543.33</v>
      </c>
      <c r="G31" s="80"/>
      <c r="H31" s="56"/>
      <c r="I31" s="56"/>
      <c r="J31" s="56"/>
      <c r="K31" s="56"/>
      <c r="L31" s="56"/>
      <c r="M31" s="33"/>
    </row>
    <row r="32" spans="1:13" ht="14.25" customHeight="1">
      <c r="A32" s="117">
        <v>4</v>
      </c>
      <c r="B32" s="117" t="s">
        <v>68</v>
      </c>
      <c r="C32" s="117" t="s">
        <v>30</v>
      </c>
      <c r="D32" s="119">
        <v>172889.62</v>
      </c>
      <c r="E32" s="116"/>
      <c r="F32" s="119">
        <v>543.33</v>
      </c>
      <c r="G32" s="80"/>
      <c r="H32" s="22"/>
      <c r="I32" s="22"/>
      <c r="J32" s="22"/>
      <c r="K32" s="22"/>
      <c r="L32" s="22"/>
      <c r="M32" s="33"/>
    </row>
    <row r="33" spans="1:13" ht="14.25" customHeight="1">
      <c r="A33" s="117">
        <v>4</v>
      </c>
      <c r="B33" s="117" t="s">
        <v>68</v>
      </c>
      <c r="C33" s="117" t="s">
        <v>31</v>
      </c>
      <c r="D33" s="120">
        <v>4.27</v>
      </c>
      <c r="E33" s="116"/>
      <c r="F33" s="119" t="s">
        <v>27</v>
      </c>
      <c r="G33" s="80"/>
      <c r="H33" s="37"/>
      <c r="I33" s="37"/>
      <c r="J33" s="37"/>
      <c r="K33" s="37"/>
      <c r="L33" s="37"/>
      <c r="M33" s="33"/>
    </row>
    <row r="34" spans="1:13" ht="14.25" customHeight="1">
      <c r="A34" s="117">
        <v>4</v>
      </c>
      <c r="B34" s="117" t="s">
        <v>68</v>
      </c>
      <c r="C34" s="117" t="s">
        <v>118</v>
      </c>
      <c r="D34" s="119">
        <v>264548.52</v>
      </c>
      <c r="E34" s="116"/>
      <c r="F34" s="119">
        <v>3194.91</v>
      </c>
      <c r="G34" s="80"/>
      <c r="H34" s="37"/>
      <c r="I34" s="37"/>
      <c r="J34" s="37"/>
      <c r="K34" s="37"/>
      <c r="L34" s="37"/>
      <c r="M34" s="33"/>
    </row>
    <row r="35" spans="1:13" ht="14.25" customHeight="1">
      <c r="A35" s="117">
        <v>4</v>
      </c>
      <c r="B35" s="117" t="s">
        <v>68</v>
      </c>
      <c r="C35" s="117" t="s">
        <v>93</v>
      </c>
      <c r="D35" s="119">
        <v>16865.72</v>
      </c>
      <c r="E35" s="116"/>
      <c r="F35" s="119">
        <v>294.21</v>
      </c>
      <c r="G35" s="80"/>
      <c r="H35" s="56"/>
      <c r="I35" s="56"/>
      <c r="J35" s="56"/>
      <c r="K35" s="56"/>
      <c r="L35" s="56"/>
      <c r="M35" s="33"/>
    </row>
    <row r="36" spans="1:13" ht="14.25" customHeight="1">
      <c r="A36" s="117">
        <v>4</v>
      </c>
      <c r="B36" s="117" t="s">
        <v>68</v>
      </c>
      <c r="C36" s="117" t="s">
        <v>94</v>
      </c>
      <c r="D36" s="119">
        <v>71612.12</v>
      </c>
      <c r="E36" s="116"/>
      <c r="F36" s="119">
        <v>294.21</v>
      </c>
      <c r="G36" s="80"/>
      <c r="H36" s="22"/>
      <c r="I36" s="22"/>
      <c r="J36" s="22"/>
      <c r="K36" s="22"/>
      <c r="L36" s="22"/>
      <c r="M36" s="33"/>
    </row>
    <row r="37" spans="1:13" ht="14.25" customHeight="1">
      <c r="A37" s="117">
        <v>4</v>
      </c>
      <c r="B37" s="117" t="s">
        <v>68</v>
      </c>
      <c r="C37" s="117" t="s">
        <v>95</v>
      </c>
      <c r="D37" s="120">
        <v>4.25</v>
      </c>
      <c r="E37" s="116"/>
      <c r="F37" s="119" t="s">
        <v>27</v>
      </c>
      <c r="G37" s="80"/>
      <c r="H37" s="37"/>
      <c r="I37" s="37"/>
      <c r="J37" s="37"/>
      <c r="K37" s="37"/>
      <c r="L37" s="37"/>
      <c r="M37" s="33"/>
    </row>
    <row r="38" spans="1:13" ht="14.25" customHeight="1">
      <c r="A38" s="117">
        <v>4</v>
      </c>
      <c r="B38" s="117" t="s">
        <v>68</v>
      </c>
      <c r="C38" s="117" t="s">
        <v>119</v>
      </c>
      <c r="D38" s="119">
        <v>22672.15</v>
      </c>
      <c r="E38" s="116"/>
      <c r="F38" s="119">
        <v>397.63</v>
      </c>
      <c r="G38" s="80"/>
      <c r="H38" s="37"/>
      <c r="I38" s="37"/>
      <c r="J38" s="37"/>
      <c r="K38" s="37"/>
      <c r="L38" s="37"/>
      <c r="M38" s="33"/>
    </row>
    <row r="39" spans="1:13" ht="14.25" customHeight="1">
      <c r="A39" s="117">
        <v>4</v>
      </c>
      <c r="B39" s="117" t="s">
        <v>68</v>
      </c>
      <c r="C39" s="117" t="s">
        <v>96</v>
      </c>
      <c r="D39" s="119">
        <v>4680.15</v>
      </c>
      <c r="E39" s="116"/>
      <c r="F39" s="119">
        <v>74.06</v>
      </c>
      <c r="G39" s="80"/>
      <c r="H39" s="56"/>
      <c r="I39" s="56"/>
      <c r="J39" s="56"/>
      <c r="K39" s="56"/>
      <c r="L39" s="56"/>
      <c r="M39" s="33"/>
    </row>
    <row r="40" spans="1:13" ht="14.25" customHeight="1">
      <c r="A40" s="117">
        <v>4</v>
      </c>
      <c r="B40" s="117" t="s">
        <v>68</v>
      </c>
      <c r="C40" s="117" t="s">
        <v>97</v>
      </c>
      <c r="D40" s="119">
        <v>15007.87</v>
      </c>
      <c r="E40" s="116"/>
      <c r="F40" s="119">
        <v>73.06</v>
      </c>
      <c r="G40" s="80"/>
      <c r="H40" s="22"/>
      <c r="I40" s="22"/>
      <c r="J40" s="22"/>
      <c r="K40" s="22"/>
      <c r="L40" s="22"/>
      <c r="M40" s="33"/>
    </row>
    <row r="41" spans="1:13" ht="14.25" customHeight="1">
      <c r="A41" s="117">
        <v>4</v>
      </c>
      <c r="B41" s="117" t="s">
        <v>68</v>
      </c>
      <c r="C41" s="117" t="s">
        <v>98</v>
      </c>
      <c r="D41" s="120">
        <v>3.21</v>
      </c>
      <c r="E41" s="116"/>
      <c r="F41" s="119" t="s">
        <v>27</v>
      </c>
      <c r="G41" s="80"/>
      <c r="H41" s="37"/>
      <c r="I41" s="37"/>
      <c r="J41" s="37"/>
      <c r="K41" s="37"/>
      <c r="L41" s="37"/>
      <c r="M41" s="33"/>
    </row>
    <row r="42" spans="1:13" ht="14.25" customHeight="1">
      <c r="A42" s="117">
        <v>4</v>
      </c>
      <c r="B42" s="117" t="s">
        <v>68</v>
      </c>
      <c r="C42" s="117" t="s">
        <v>99</v>
      </c>
      <c r="D42" s="119">
        <v>2644887.18</v>
      </c>
      <c r="E42" s="116"/>
      <c r="F42" s="119">
        <v>4138.96</v>
      </c>
      <c r="G42" s="80"/>
      <c r="H42" s="37"/>
      <c r="I42" s="37"/>
      <c r="J42" s="37"/>
      <c r="K42" s="37"/>
      <c r="L42" s="37"/>
      <c r="M42" s="33"/>
    </row>
    <row r="43" spans="1:13" ht="14.25" customHeight="1">
      <c r="A43" s="117">
        <v>4</v>
      </c>
      <c r="B43" s="117" t="s">
        <v>68</v>
      </c>
      <c r="C43" s="117" t="s">
        <v>36</v>
      </c>
      <c r="D43" s="119">
        <v>26374.62</v>
      </c>
      <c r="E43" s="116"/>
      <c r="F43" s="119">
        <v>132.42</v>
      </c>
      <c r="G43" s="80"/>
      <c r="H43" s="56"/>
      <c r="I43" s="56"/>
      <c r="J43" s="56"/>
      <c r="K43" s="56"/>
      <c r="L43" s="56"/>
      <c r="M43" s="33"/>
    </row>
    <row r="44" spans="1:13" ht="14.25" customHeight="1">
      <c r="A44" s="117">
        <v>4</v>
      </c>
      <c r="B44" s="117" t="s">
        <v>68</v>
      </c>
      <c r="C44" s="117" t="s">
        <v>37</v>
      </c>
      <c r="D44" s="119">
        <v>22381.85</v>
      </c>
      <c r="E44" s="118" t="s">
        <v>23</v>
      </c>
      <c r="F44" s="119">
        <v>132.42</v>
      </c>
      <c r="G44" s="80"/>
      <c r="H44" s="22"/>
      <c r="I44" s="22"/>
      <c r="J44" s="22"/>
      <c r="K44" s="22"/>
      <c r="L44" s="22"/>
      <c r="M44" s="33"/>
    </row>
    <row r="45" spans="1:13" ht="14.25" customHeight="1">
      <c r="A45" s="117">
        <v>4</v>
      </c>
      <c r="B45" s="117" t="s">
        <v>68</v>
      </c>
      <c r="C45" s="117" t="s">
        <v>38</v>
      </c>
      <c r="D45" s="120">
        <v>0.85</v>
      </c>
      <c r="E45" s="118" t="s">
        <v>23</v>
      </c>
      <c r="F45" s="119" t="s">
        <v>27</v>
      </c>
      <c r="G45" s="80"/>
      <c r="H45" s="37"/>
      <c r="I45" s="37"/>
      <c r="J45" s="37"/>
      <c r="K45" s="37"/>
      <c r="L45" s="37"/>
      <c r="M45" s="33"/>
    </row>
    <row r="46" spans="1:13" ht="14.25" customHeight="1">
      <c r="A46" s="117">
        <v>4</v>
      </c>
      <c r="B46" s="117" t="s">
        <v>68</v>
      </c>
      <c r="C46" s="117" t="s">
        <v>45</v>
      </c>
      <c r="D46" s="141">
        <v>517424</v>
      </c>
      <c r="E46" s="116"/>
      <c r="F46" s="141">
        <v>1912.83</v>
      </c>
      <c r="G46" s="80"/>
      <c r="H46" s="37"/>
      <c r="I46" s="37"/>
      <c r="J46" s="37"/>
      <c r="K46" s="37"/>
      <c r="L46" s="37"/>
      <c r="M46" s="33"/>
    </row>
    <row r="47" spans="1:13" ht="14.25" customHeight="1">
      <c r="A47" s="117">
        <v>4</v>
      </c>
      <c r="B47" s="117" t="s">
        <v>68</v>
      </c>
      <c r="C47" s="117" t="s">
        <v>46</v>
      </c>
      <c r="D47" s="119">
        <v>3541.38</v>
      </c>
      <c r="E47" s="116"/>
      <c r="F47" s="119">
        <v>48.2</v>
      </c>
      <c r="G47" s="80"/>
      <c r="H47" s="56"/>
      <c r="I47" s="56"/>
      <c r="J47" s="56"/>
      <c r="K47" s="56"/>
      <c r="L47" s="56"/>
      <c r="M47" s="33"/>
    </row>
    <row r="48" spans="1:13" ht="14.25" customHeight="1">
      <c r="A48" s="117">
        <v>4</v>
      </c>
      <c r="B48" s="117" t="s">
        <v>68</v>
      </c>
      <c r="C48" s="117" t="s">
        <v>47</v>
      </c>
      <c r="D48" s="119">
        <v>18365.62</v>
      </c>
      <c r="E48" s="116"/>
      <c r="F48" s="119">
        <v>48.2</v>
      </c>
      <c r="G48" s="80"/>
      <c r="H48" s="33"/>
      <c r="I48" s="33"/>
      <c r="J48" s="33"/>
      <c r="K48" s="33"/>
      <c r="L48" s="33"/>
      <c r="M48" s="33"/>
    </row>
    <row r="49" spans="1:7" ht="14.25" customHeight="1">
      <c r="A49" s="117">
        <v>4</v>
      </c>
      <c r="B49" s="117" t="s">
        <v>68</v>
      </c>
      <c r="C49" s="117" t="s">
        <v>48</v>
      </c>
      <c r="D49" s="120">
        <v>5.19</v>
      </c>
      <c r="E49" s="116"/>
      <c r="F49" s="119" t="s">
        <v>27</v>
      </c>
      <c r="G49" s="80"/>
    </row>
    <row r="50" spans="1:7" ht="14.25" customHeight="1">
      <c r="A50" s="117">
        <v>4</v>
      </c>
      <c r="B50" s="117" t="s">
        <v>68</v>
      </c>
      <c r="C50" s="117" t="s">
        <v>49</v>
      </c>
      <c r="D50" s="119">
        <v>16519.6</v>
      </c>
      <c r="E50" s="116"/>
      <c r="F50" s="119">
        <v>578.77</v>
      </c>
      <c r="G50" s="80"/>
    </row>
    <row r="51" spans="1:7" ht="15">
      <c r="A51" s="117">
        <v>4</v>
      </c>
      <c r="B51" s="117" t="s">
        <v>68</v>
      </c>
      <c r="C51" s="117" t="s">
        <v>50</v>
      </c>
      <c r="D51" s="119">
        <v>15990.46</v>
      </c>
      <c r="E51" s="116"/>
      <c r="F51" s="119">
        <v>546.16</v>
      </c>
      <c r="G51" s="80"/>
    </row>
    <row r="52" spans="1:7" ht="15">
      <c r="A52" s="117">
        <v>4</v>
      </c>
      <c r="B52" s="117" t="s">
        <v>68</v>
      </c>
      <c r="C52" s="117" t="s">
        <v>51</v>
      </c>
      <c r="D52" s="119">
        <v>146150.03</v>
      </c>
      <c r="E52" s="116"/>
      <c r="F52" s="119">
        <v>546.16</v>
      </c>
      <c r="G52" s="80"/>
    </row>
    <row r="53" spans="1:7" ht="15">
      <c r="A53" s="117">
        <v>4</v>
      </c>
      <c r="B53" s="117" t="s">
        <v>68</v>
      </c>
      <c r="C53" s="117" t="s">
        <v>52</v>
      </c>
      <c r="D53" s="120">
        <v>9.14</v>
      </c>
      <c r="E53" s="116"/>
      <c r="F53" s="119" t="s">
        <v>27</v>
      </c>
      <c r="G53" s="80"/>
    </row>
    <row r="54" spans="1:7" ht="15">
      <c r="A54" s="117">
        <v>4</v>
      </c>
      <c r="B54" s="117" t="s">
        <v>68</v>
      </c>
      <c r="C54" s="117" t="s">
        <v>53</v>
      </c>
      <c r="D54" s="119">
        <v>13597.2</v>
      </c>
      <c r="E54" s="116"/>
      <c r="F54" s="119">
        <v>437.64</v>
      </c>
      <c r="G54" s="80"/>
    </row>
    <row r="55" spans="1:7" ht="15">
      <c r="A55" s="117">
        <v>4</v>
      </c>
      <c r="B55" s="117" t="s">
        <v>68</v>
      </c>
      <c r="C55" s="117" t="s">
        <v>54</v>
      </c>
      <c r="D55" s="119">
        <v>14332.89</v>
      </c>
      <c r="E55" s="116"/>
      <c r="F55" s="119">
        <v>423.49</v>
      </c>
      <c r="G55" s="80"/>
    </row>
    <row r="56" spans="1:7" ht="15">
      <c r="A56" s="117">
        <v>4</v>
      </c>
      <c r="B56" s="117" t="s">
        <v>68</v>
      </c>
      <c r="C56" s="117" t="s">
        <v>55</v>
      </c>
      <c r="D56" s="119">
        <v>80021.81</v>
      </c>
      <c r="E56" s="116"/>
      <c r="F56" s="119">
        <v>423.49</v>
      </c>
      <c r="G56" s="80"/>
    </row>
    <row r="57" spans="1:7" ht="15">
      <c r="A57" s="117">
        <v>4</v>
      </c>
      <c r="B57" s="117" t="s">
        <v>68</v>
      </c>
      <c r="C57" s="117" t="s">
        <v>56</v>
      </c>
      <c r="D57" s="120">
        <v>5.58</v>
      </c>
      <c r="E57" s="116"/>
      <c r="F57" s="119" t="s">
        <v>27</v>
      </c>
      <c r="G57" s="80"/>
    </row>
    <row r="58" spans="1:7" ht="15">
      <c r="A58" s="117">
        <v>4</v>
      </c>
      <c r="B58" s="117" t="s">
        <v>68</v>
      </c>
      <c r="C58" s="117" t="s">
        <v>57</v>
      </c>
      <c r="D58" s="119">
        <v>728.81</v>
      </c>
      <c r="E58" s="116"/>
      <c r="F58" s="119">
        <v>101.25</v>
      </c>
      <c r="G58" s="80"/>
    </row>
    <row r="59" spans="1:7" ht="15">
      <c r="A59" s="117">
        <v>4</v>
      </c>
      <c r="B59" s="117" t="s">
        <v>68</v>
      </c>
      <c r="C59" s="117" t="s">
        <v>58</v>
      </c>
      <c r="D59" s="119">
        <v>686.09</v>
      </c>
      <c r="E59" s="116"/>
      <c r="F59" s="119">
        <v>94.8</v>
      </c>
      <c r="G59" s="80"/>
    </row>
    <row r="60" spans="1:7" ht="15">
      <c r="A60" s="117">
        <v>4</v>
      </c>
      <c r="B60" s="117" t="s">
        <v>68</v>
      </c>
      <c r="C60" s="117" t="s">
        <v>59</v>
      </c>
      <c r="D60" s="119">
        <v>3493.31</v>
      </c>
      <c r="E60" s="116"/>
      <c r="F60" s="119">
        <v>94.8</v>
      </c>
      <c r="G60" s="80"/>
    </row>
    <row r="61" spans="1:7" ht="15">
      <c r="A61" s="117">
        <v>4</v>
      </c>
      <c r="B61" s="117" t="s">
        <v>68</v>
      </c>
      <c r="C61" s="117" t="s">
        <v>60</v>
      </c>
      <c r="D61" s="120">
        <v>5.09</v>
      </c>
      <c r="E61" s="116"/>
      <c r="F61" s="119" t="s">
        <v>27</v>
      </c>
      <c r="G61" s="80"/>
    </row>
    <row r="62" spans="1:7" ht="15">
      <c r="A62" s="117">
        <v>4</v>
      </c>
      <c r="B62" s="117" t="s">
        <v>68</v>
      </c>
      <c r="C62" s="117" t="s">
        <v>61</v>
      </c>
      <c r="D62" s="119">
        <v>63476.84</v>
      </c>
      <c r="E62" s="116"/>
      <c r="F62" s="119">
        <v>1576.23</v>
      </c>
      <c r="G62" s="80"/>
    </row>
    <row r="63" spans="1:7" ht="15">
      <c r="A63" s="117">
        <v>4</v>
      </c>
      <c r="B63" s="117" t="s">
        <v>68</v>
      </c>
      <c r="C63" s="117" t="s">
        <v>62</v>
      </c>
      <c r="D63" s="119">
        <v>59052.83</v>
      </c>
      <c r="E63" s="116"/>
      <c r="F63" s="119">
        <v>1489.92</v>
      </c>
      <c r="G63" s="80"/>
    </row>
    <row r="64" spans="1:7" ht="15">
      <c r="A64" s="117">
        <v>4</v>
      </c>
      <c r="B64" s="117" t="s">
        <v>68</v>
      </c>
      <c r="C64" s="117" t="s">
        <v>63</v>
      </c>
      <c r="D64" s="119">
        <v>209140.98</v>
      </c>
      <c r="E64" s="116"/>
      <c r="F64" s="119">
        <v>1489.92</v>
      </c>
      <c r="G64" s="80"/>
    </row>
    <row r="65" spans="1:7" ht="15">
      <c r="A65" s="117">
        <v>4</v>
      </c>
      <c r="B65" s="117" t="s">
        <v>68</v>
      </c>
      <c r="C65" s="117" t="s">
        <v>64</v>
      </c>
      <c r="D65" s="120">
        <v>3.54</v>
      </c>
      <c r="E65" s="116"/>
      <c r="F65" s="119" t="s">
        <v>27</v>
      </c>
      <c r="G65" s="80"/>
    </row>
    <row r="66" spans="1:7" ht="15">
      <c r="A66" s="117">
        <v>4</v>
      </c>
      <c r="B66" s="117" t="s">
        <v>68</v>
      </c>
      <c r="C66" s="117" t="s">
        <v>102</v>
      </c>
      <c r="D66" s="119">
        <v>8159.24</v>
      </c>
      <c r="E66" s="116"/>
      <c r="F66" s="119">
        <v>108.76</v>
      </c>
      <c r="G66" s="80"/>
    </row>
    <row r="67" spans="1:7" ht="15">
      <c r="A67" s="117">
        <v>4</v>
      </c>
      <c r="B67" s="117" t="s">
        <v>68</v>
      </c>
      <c r="C67" s="117" t="s">
        <v>103</v>
      </c>
      <c r="D67" s="119">
        <v>38705.84</v>
      </c>
      <c r="E67" s="116"/>
      <c r="F67" s="119">
        <v>108.76</v>
      </c>
      <c r="G67" s="80"/>
    </row>
    <row r="68" spans="1:7" ht="15">
      <c r="A68" s="117">
        <v>4</v>
      </c>
      <c r="B68" s="117" t="s">
        <v>68</v>
      </c>
      <c r="C68" s="117" t="s">
        <v>104</v>
      </c>
      <c r="D68" s="120">
        <v>4.74</v>
      </c>
      <c r="E68" s="116"/>
      <c r="F68" s="119" t="s">
        <v>27</v>
      </c>
      <c r="G68" s="80"/>
    </row>
    <row r="70" ht="14.25">
      <c r="A70" s="92" t="s">
        <v>74</v>
      </c>
    </row>
    <row r="71" ht="14.25">
      <c r="A71" s="92" t="s">
        <v>75</v>
      </c>
    </row>
    <row r="72" ht="14.25">
      <c r="A72" s="92" t="s">
        <v>78</v>
      </c>
    </row>
    <row r="73" ht="14.25">
      <c r="A73" s="92" t="s">
        <v>76</v>
      </c>
    </row>
    <row r="74" ht="14.25">
      <c r="A74" s="92" t="s">
        <v>77</v>
      </c>
    </row>
    <row r="75" ht="14.25">
      <c r="A75" s="92" t="s">
        <v>105</v>
      </c>
    </row>
    <row r="76" ht="14.25">
      <c r="A76" s="92" t="s">
        <v>106</v>
      </c>
    </row>
    <row r="77" ht="14.25">
      <c r="A77" s="92" t="s">
        <v>107</v>
      </c>
    </row>
    <row r="78" ht="14.25">
      <c r="A78" s="92" t="s">
        <v>137</v>
      </c>
    </row>
    <row r="79" ht="14.25">
      <c r="A79" s="92" t="s">
        <v>138</v>
      </c>
    </row>
    <row r="80" ht="14.25">
      <c r="A80" s="92" t="s">
        <v>139</v>
      </c>
    </row>
    <row r="81" ht="14.25">
      <c r="A81" s="92"/>
    </row>
    <row r="82" ht="14.25">
      <c r="A82" s="74" t="s">
        <v>116</v>
      </c>
    </row>
  </sheetData>
  <sheetProtection/>
  <mergeCells count="1">
    <mergeCell ref="A1:C1"/>
  </mergeCells>
  <hyperlinks>
    <hyperlink ref="A8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5" customWidth="1"/>
    <col min="5" max="5" width="13.625" style="0" customWidth="1"/>
    <col min="6" max="6" width="13.625" style="64" customWidth="1"/>
    <col min="7" max="7" width="13.625" style="0" customWidth="1"/>
    <col min="8" max="12" width="9.00390625" style="0" customWidth="1"/>
  </cols>
  <sheetData>
    <row r="1" spans="1:14" ht="60" customHeight="1">
      <c r="A1" s="146" t="s">
        <v>108</v>
      </c>
      <c r="B1" s="146"/>
      <c r="C1" s="146"/>
      <c r="D1" s="83"/>
      <c r="E1" s="79"/>
      <c r="F1" s="83"/>
      <c r="G1" s="79"/>
      <c r="H1" s="50"/>
      <c r="I1" s="50"/>
      <c r="J1" s="50"/>
      <c r="K1" s="50"/>
      <c r="L1" s="50"/>
      <c r="M1" s="50"/>
      <c r="N1" s="60"/>
    </row>
    <row r="2" spans="1:4" ht="22.5" customHeight="1">
      <c r="A2" s="78" t="s">
        <v>136</v>
      </c>
      <c r="B2" s="9"/>
      <c r="D2" s="64"/>
    </row>
    <row r="3" spans="1:4" ht="12.75" customHeight="1">
      <c r="A3" s="2" t="str">
        <f>Contents!A3</f>
        <v>Released at 11:30 am (Canberra time) Fri 7 July 2017</v>
      </c>
      <c r="B3" s="2"/>
      <c r="D3" s="64"/>
    </row>
    <row r="4" spans="1:4" ht="25.5" customHeight="1">
      <c r="A4" s="5" t="s">
        <v>132</v>
      </c>
      <c r="B4" s="11"/>
      <c r="D4" s="64"/>
    </row>
    <row r="5" spans="1:12" s="33" customFormat="1" ht="14.25">
      <c r="A5" s="35"/>
      <c r="B5" s="29"/>
      <c r="C5" s="67"/>
      <c r="D5" s="28"/>
      <c r="E5" s="67"/>
      <c r="F5" s="28"/>
      <c r="G5" s="67"/>
      <c r="H5" s="67"/>
      <c r="I5" s="67"/>
      <c r="J5" s="67"/>
      <c r="K5" s="67"/>
      <c r="L5" s="67"/>
    </row>
    <row r="6" spans="1:12" s="33" customFormat="1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109</v>
      </c>
      <c r="F6" s="71" t="s">
        <v>12</v>
      </c>
      <c r="G6" s="55" t="s">
        <v>110</v>
      </c>
      <c r="H6" s="28"/>
      <c r="I6" s="28"/>
      <c r="J6" s="28"/>
      <c r="K6" s="28"/>
      <c r="L6" s="28"/>
    </row>
    <row r="7" spans="1:12" s="33" customFormat="1" ht="14.25" customHeight="1">
      <c r="A7" s="122">
        <v>5</v>
      </c>
      <c r="B7" s="122" t="s">
        <v>69</v>
      </c>
      <c r="C7" s="122" t="s">
        <v>82</v>
      </c>
      <c r="D7" s="124">
        <v>76802353.09</v>
      </c>
      <c r="E7" s="121"/>
      <c r="F7" s="124">
        <v>8399.87</v>
      </c>
      <c r="G7" s="80"/>
      <c r="H7" s="22"/>
      <c r="I7" s="22"/>
      <c r="J7" s="22"/>
      <c r="K7" s="22"/>
      <c r="L7" s="22"/>
    </row>
    <row r="8" spans="1:7" s="33" customFormat="1" ht="14.25" customHeight="1">
      <c r="A8" s="122">
        <v>5</v>
      </c>
      <c r="B8" s="122" t="s">
        <v>69</v>
      </c>
      <c r="C8" s="122" t="s">
        <v>15</v>
      </c>
      <c r="D8" s="124">
        <v>8399.87</v>
      </c>
      <c r="E8" s="121"/>
      <c r="F8" s="124">
        <v>8399.87</v>
      </c>
      <c r="G8" s="80"/>
    </row>
    <row r="9" spans="1:12" s="33" customFormat="1" ht="14.25" customHeight="1">
      <c r="A9" s="122">
        <v>5</v>
      </c>
      <c r="B9" s="122" t="s">
        <v>69</v>
      </c>
      <c r="C9" s="122" t="s">
        <v>16</v>
      </c>
      <c r="D9" s="124">
        <v>1482.11</v>
      </c>
      <c r="E9" s="121"/>
      <c r="F9" s="124">
        <v>1482.11</v>
      </c>
      <c r="G9" s="80"/>
      <c r="H9" s="37"/>
      <c r="I9" s="37"/>
      <c r="J9" s="37"/>
      <c r="K9" s="37"/>
      <c r="L9" s="37"/>
    </row>
    <row r="10" spans="1:12" s="33" customFormat="1" ht="14.25" customHeight="1">
      <c r="A10" s="122">
        <v>5</v>
      </c>
      <c r="B10" s="122" t="s">
        <v>69</v>
      </c>
      <c r="C10" s="122" t="s">
        <v>83</v>
      </c>
      <c r="D10" s="124">
        <v>372615.6</v>
      </c>
      <c r="E10" s="121"/>
      <c r="F10" s="124">
        <v>7216.84</v>
      </c>
      <c r="G10" s="80"/>
      <c r="H10" s="37"/>
      <c r="I10" s="37"/>
      <c r="J10" s="37"/>
      <c r="K10" s="37"/>
      <c r="L10" s="37"/>
    </row>
    <row r="11" spans="1:12" s="33" customFormat="1" ht="14.25" customHeight="1">
      <c r="A11" s="122">
        <v>5</v>
      </c>
      <c r="B11" s="122" t="s">
        <v>69</v>
      </c>
      <c r="C11" s="122" t="s">
        <v>17</v>
      </c>
      <c r="D11" s="124">
        <v>101225.61</v>
      </c>
      <c r="E11" s="121"/>
      <c r="F11" s="124">
        <v>391.91</v>
      </c>
      <c r="G11" s="80"/>
      <c r="H11" s="20"/>
      <c r="I11" s="20"/>
      <c r="J11" s="20"/>
      <c r="K11" s="20"/>
      <c r="L11" s="20"/>
    </row>
    <row r="12" spans="1:7" s="33" customFormat="1" ht="14.25" customHeight="1">
      <c r="A12" s="122">
        <v>5</v>
      </c>
      <c r="B12" s="122" t="s">
        <v>69</v>
      </c>
      <c r="C12" s="122" t="s">
        <v>18</v>
      </c>
      <c r="D12" s="124">
        <v>87619.83</v>
      </c>
      <c r="E12" s="121"/>
      <c r="F12" s="124">
        <v>4538.52</v>
      </c>
      <c r="G12" s="80"/>
    </row>
    <row r="13" spans="1:12" s="33" customFormat="1" ht="14.25" customHeight="1">
      <c r="A13" s="122">
        <v>5</v>
      </c>
      <c r="B13" s="122" t="s">
        <v>69</v>
      </c>
      <c r="C13" s="122" t="s">
        <v>20</v>
      </c>
      <c r="D13" s="124">
        <v>14091.61</v>
      </c>
      <c r="E13" s="121"/>
      <c r="F13" s="124">
        <v>486.24</v>
      </c>
      <c r="G13" s="80"/>
      <c r="H13" s="37"/>
      <c r="I13" s="37"/>
      <c r="J13" s="37"/>
      <c r="K13" s="37"/>
      <c r="L13" s="37"/>
    </row>
    <row r="14" spans="1:12" s="33" customFormat="1" ht="14.25" customHeight="1">
      <c r="A14" s="122">
        <v>5</v>
      </c>
      <c r="B14" s="122" t="s">
        <v>69</v>
      </c>
      <c r="C14" s="122" t="s">
        <v>19</v>
      </c>
      <c r="D14" s="124">
        <v>6740.99</v>
      </c>
      <c r="E14" s="121"/>
      <c r="F14" s="124">
        <v>118.99</v>
      </c>
      <c r="G14" s="80"/>
      <c r="H14" s="37"/>
      <c r="I14" s="37"/>
      <c r="J14" s="37"/>
      <c r="K14" s="37"/>
      <c r="L14" s="37"/>
    </row>
    <row r="15" spans="1:12" s="33" customFormat="1" ht="14.25" customHeight="1">
      <c r="A15" s="122">
        <v>5</v>
      </c>
      <c r="B15" s="122" t="s">
        <v>69</v>
      </c>
      <c r="C15" s="122" t="s">
        <v>84</v>
      </c>
      <c r="D15" s="124">
        <v>7350.61</v>
      </c>
      <c r="E15" s="121"/>
      <c r="F15" s="124">
        <v>376.8</v>
      </c>
      <c r="G15" s="80"/>
      <c r="H15" s="20"/>
      <c r="I15" s="20"/>
      <c r="J15" s="20"/>
      <c r="K15" s="20"/>
      <c r="L15" s="20"/>
    </row>
    <row r="16" spans="1:12" s="33" customFormat="1" ht="14.25" customHeight="1">
      <c r="A16" s="122">
        <v>5</v>
      </c>
      <c r="B16" s="122" t="s">
        <v>69</v>
      </c>
      <c r="C16" s="122" t="s">
        <v>21</v>
      </c>
      <c r="D16" s="124">
        <v>141601.22</v>
      </c>
      <c r="E16" s="121"/>
      <c r="F16" s="124">
        <v>3027.59</v>
      </c>
      <c r="G16" s="80"/>
      <c r="H16" s="36"/>
      <c r="I16" s="36"/>
      <c r="J16" s="36"/>
      <c r="K16" s="36"/>
      <c r="L16" s="36"/>
    </row>
    <row r="17" spans="1:7" s="33" customFormat="1" ht="14.25" customHeight="1">
      <c r="A17" s="122">
        <v>5</v>
      </c>
      <c r="B17" s="122" t="s">
        <v>69</v>
      </c>
      <c r="C17" s="122" t="s">
        <v>22</v>
      </c>
      <c r="D17" s="124">
        <v>15569.8</v>
      </c>
      <c r="E17" s="123" t="s">
        <v>25</v>
      </c>
      <c r="F17" s="124">
        <v>30.73</v>
      </c>
      <c r="G17" s="80"/>
    </row>
    <row r="18" spans="1:12" s="33" customFormat="1" ht="14.25" customHeight="1">
      <c r="A18" s="122">
        <v>5</v>
      </c>
      <c r="B18" s="122" t="s">
        <v>69</v>
      </c>
      <c r="C18" s="122" t="s">
        <v>24</v>
      </c>
      <c r="D18" s="124">
        <v>11794.74</v>
      </c>
      <c r="E18" s="121"/>
      <c r="F18" s="124">
        <v>1264.65</v>
      </c>
      <c r="G18" s="80"/>
      <c r="H18" s="37"/>
      <c r="I18" s="37"/>
      <c r="J18" s="37"/>
      <c r="K18" s="37"/>
      <c r="L18" s="37"/>
    </row>
    <row r="19" spans="1:12" s="33" customFormat="1" ht="14.25" customHeight="1">
      <c r="A19" s="122">
        <v>5</v>
      </c>
      <c r="B19" s="122" t="s">
        <v>69</v>
      </c>
      <c r="C19" s="122" t="s">
        <v>85</v>
      </c>
      <c r="D19" s="124">
        <v>712.79</v>
      </c>
      <c r="E19" s="121"/>
      <c r="F19" s="124">
        <v>268.02</v>
      </c>
      <c r="G19" s="80"/>
      <c r="H19" s="37"/>
      <c r="I19" s="37"/>
      <c r="J19" s="37"/>
      <c r="K19" s="37"/>
      <c r="L19" s="37"/>
    </row>
    <row r="20" spans="1:12" s="33" customFormat="1" ht="14.25" customHeight="1">
      <c r="A20" s="122">
        <v>5</v>
      </c>
      <c r="B20" s="122" t="s">
        <v>69</v>
      </c>
      <c r="C20" s="122" t="s">
        <v>86</v>
      </c>
      <c r="D20" s="124">
        <v>6898504.22</v>
      </c>
      <c r="E20" s="121"/>
      <c r="F20" s="124">
        <v>371.25</v>
      </c>
      <c r="G20" s="80"/>
      <c r="H20" s="22"/>
      <c r="I20" s="22"/>
      <c r="J20" s="22"/>
      <c r="K20" s="22"/>
      <c r="L20" s="22"/>
    </row>
    <row r="21" spans="1:12" s="33" customFormat="1" ht="14.25" customHeight="1">
      <c r="A21" s="122">
        <v>5</v>
      </c>
      <c r="B21" s="122" t="s">
        <v>69</v>
      </c>
      <c r="C21" s="122" t="s">
        <v>87</v>
      </c>
      <c r="D21" s="124">
        <v>920284.51</v>
      </c>
      <c r="E21" s="121"/>
      <c r="F21" s="124">
        <v>133.43</v>
      </c>
      <c r="G21" s="80"/>
      <c r="H21" s="37"/>
      <c r="I21" s="37"/>
      <c r="J21" s="37"/>
      <c r="K21" s="37"/>
      <c r="L21" s="37"/>
    </row>
    <row r="22" spans="1:12" s="33" customFormat="1" ht="14.25" customHeight="1">
      <c r="A22" s="122">
        <v>5</v>
      </c>
      <c r="B22" s="122" t="s">
        <v>69</v>
      </c>
      <c r="C22" s="122" t="s">
        <v>88</v>
      </c>
      <c r="D22" s="124">
        <v>20975.54</v>
      </c>
      <c r="E22" s="123" t="s">
        <v>23</v>
      </c>
      <c r="F22" s="124">
        <v>133.43</v>
      </c>
      <c r="G22" s="80"/>
      <c r="H22" s="37"/>
      <c r="I22" s="37"/>
      <c r="J22" s="37"/>
      <c r="K22" s="37"/>
      <c r="L22" s="37"/>
    </row>
    <row r="23" spans="1:12" s="33" customFormat="1" ht="14.25" customHeight="1">
      <c r="A23" s="122">
        <v>5</v>
      </c>
      <c r="B23" s="122" t="s">
        <v>69</v>
      </c>
      <c r="C23" s="122" t="s">
        <v>89</v>
      </c>
      <c r="D23" s="124" t="s">
        <v>26</v>
      </c>
      <c r="E23" s="121"/>
      <c r="F23" s="124" t="s">
        <v>26</v>
      </c>
      <c r="G23" s="80"/>
      <c r="H23" s="36"/>
      <c r="I23" s="36"/>
      <c r="J23" s="36"/>
      <c r="K23" s="36"/>
      <c r="L23" s="36"/>
    </row>
    <row r="24" spans="1:12" s="33" customFormat="1" ht="14.25" customHeight="1">
      <c r="A24" s="122">
        <v>5</v>
      </c>
      <c r="B24" s="122" t="s">
        <v>69</v>
      </c>
      <c r="C24" s="122" t="s">
        <v>90</v>
      </c>
      <c r="D24" s="124" t="s">
        <v>26</v>
      </c>
      <c r="E24" s="121"/>
      <c r="F24" s="124" t="s">
        <v>26</v>
      </c>
      <c r="G24" s="80"/>
      <c r="H24" s="22"/>
      <c r="I24" s="22"/>
      <c r="J24" s="22"/>
      <c r="K24" s="22"/>
      <c r="L24" s="22"/>
    </row>
    <row r="25" spans="1:12" s="33" customFormat="1" ht="14.25" customHeight="1">
      <c r="A25" s="122">
        <v>5</v>
      </c>
      <c r="B25" s="122" t="s">
        <v>69</v>
      </c>
      <c r="C25" s="122" t="s">
        <v>79</v>
      </c>
      <c r="D25" s="124">
        <v>87754.03</v>
      </c>
      <c r="E25" s="121"/>
      <c r="F25" s="124">
        <v>1482.11</v>
      </c>
      <c r="G25" s="80"/>
      <c r="H25" s="37"/>
      <c r="I25" s="37"/>
      <c r="J25" s="37"/>
      <c r="K25" s="37"/>
      <c r="L25" s="37"/>
    </row>
    <row r="26" spans="1:12" s="33" customFormat="1" ht="14.25" customHeight="1">
      <c r="A26" s="122">
        <v>5</v>
      </c>
      <c r="B26" s="122" t="s">
        <v>69</v>
      </c>
      <c r="C26" s="122" t="s">
        <v>80</v>
      </c>
      <c r="D26" s="124">
        <v>287506.02</v>
      </c>
      <c r="E26" s="121"/>
      <c r="F26" s="124">
        <v>1482.11</v>
      </c>
      <c r="G26" s="80"/>
      <c r="H26" s="37"/>
      <c r="I26" s="37"/>
      <c r="J26" s="37"/>
      <c r="K26" s="37"/>
      <c r="L26" s="37"/>
    </row>
    <row r="27" spans="1:12" s="33" customFormat="1" ht="14.25" customHeight="1">
      <c r="A27" s="122">
        <v>5</v>
      </c>
      <c r="B27" s="122" t="s">
        <v>69</v>
      </c>
      <c r="C27" s="122" t="s">
        <v>91</v>
      </c>
      <c r="D27" s="125">
        <v>3.28</v>
      </c>
      <c r="E27" s="121"/>
      <c r="F27" s="124" t="s">
        <v>27</v>
      </c>
      <c r="G27" s="80"/>
      <c r="H27" s="36"/>
      <c r="I27" s="36"/>
      <c r="J27" s="36"/>
      <c r="K27" s="36"/>
      <c r="L27" s="36"/>
    </row>
    <row r="28" spans="1:12" s="33" customFormat="1" ht="14.25" customHeight="1">
      <c r="A28" s="122">
        <v>5</v>
      </c>
      <c r="B28" s="122" t="s">
        <v>69</v>
      </c>
      <c r="C28" s="122" t="s">
        <v>92</v>
      </c>
      <c r="D28" s="124">
        <v>85109.59</v>
      </c>
      <c r="E28" s="121"/>
      <c r="F28" s="124">
        <v>6319.95</v>
      </c>
      <c r="G28" s="80"/>
      <c r="H28" s="22"/>
      <c r="I28" s="22"/>
      <c r="J28" s="22"/>
      <c r="K28" s="22"/>
      <c r="L28" s="22"/>
    </row>
    <row r="29" spans="1:12" s="33" customFormat="1" ht="14.25" customHeight="1">
      <c r="A29" s="122">
        <v>5</v>
      </c>
      <c r="B29" s="122" t="s">
        <v>69</v>
      </c>
      <c r="C29" s="122" t="s">
        <v>81</v>
      </c>
      <c r="D29" s="124">
        <v>372615.6</v>
      </c>
      <c r="E29" s="121"/>
      <c r="F29" s="124">
        <v>7216.84</v>
      </c>
      <c r="G29" s="80"/>
      <c r="H29" s="37"/>
      <c r="I29" s="37"/>
      <c r="J29" s="37"/>
      <c r="K29" s="37"/>
      <c r="L29" s="37"/>
    </row>
    <row r="30" spans="1:12" s="33" customFormat="1" ht="14.25" customHeight="1">
      <c r="A30" s="122">
        <v>5</v>
      </c>
      <c r="B30" s="122" t="s">
        <v>69</v>
      </c>
      <c r="C30" s="122" t="s">
        <v>28</v>
      </c>
      <c r="D30" s="124">
        <v>61199463.39</v>
      </c>
      <c r="E30" s="121"/>
      <c r="F30" s="124">
        <v>5776.24</v>
      </c>
      <c r="G30" s="80"/>
      <c r="H30" s="37"/>
      <c r="I30" s="37"/>
      <c r="J30" s="37"/>
      <c r="K30" s="37"/>
      <c r="L30" s="37"/>
    </row>
    <row r="31" spans="1:7" s="33" customFormat="1" ht="14.25" customHeight="1">
      <c r="A31" s="122">
        <v>5</v>
      </c>
      <c r="B31" s="122" t="s">
        <v>69</v>
      </c>
      <c r="C31" s="122" t="s">
        <v>29</v>
      </c>
      <c r="D31" s="124">
        <v>11764.82</v>
      </c>
      <c r="E31" s="121"/>
      <c r="F31" s="124">
        <v>223.38</v>
      </c>
      <c r="G31" s="80"/>
    </row>
    <row r="32" spans="1:7" ht="14.25" customHeight="1">
      <c r="A32" s="122">
        <v>5</v>
      </c>
      <c r="B32" s="122" t="s">
        <v>69</v>
      </c>
      <c r="C32" s="122" t="s">
        <v>30</v>
      </c>
      <c r="D32" s="124">
        <v>51612.6</v>
      </c>
      <c r="E32" s="121"/>
      <c r="F32" s="124">
        <v>223.38</v>
      </c>
      <c r="G32" s="80"/>
    </row>
    <row r="33" spans="1:7" ht="14.25" customHeight="1">
      <c r="A33" s="122">
        <v>5</v>
      </c>
      <c r="B33" s="122" t="s">
        <v>69</v>
      </c>
      <c r="C33" s="122" t="s">
        <v>31</v>
      </c>
      <c r="D33" s="125">
        <v>4.39</v>
      </c>
      <c r="E33" s="121"/>
      <c r="F33" s="124" t="s">
        <v>27</v>
      </c>
      <c r="G33" s="116"/>
    </row>
    <row r="34" spans="1:7" ht="15">
      <c r="A34" s="122">
        <v>5</v>
      </c>
      <c r="B34" s="122" t="s">
        <v>69</v>
      </c>
      <c r="C34" s="122" t="s">
        <v>118</v>
      </c>
      <c r="D34" s="124">
        <v>214108.9</v>
      </c>
      <c r="E34" s="121"/>
      <c r="F34" s="124">
        <v>2609.44</v>
      </c>
      <c r="G34" s="116"/>
    </row>
    <row r="35" spans="1:7" ht="15">
      <c r="A35" s="122">
        <v>5</v>
      </c>
      <c r="B35" s="122" t="s">
        <v>69</v>
      </c>
      <c r="C35" s="122" t="s">
        <v>93</v>
      </c>
      <c r="D35" s="124">
        <v>3445.46</v>
      </c>
      <c r="E35" s="123" t="s">
        <v>23</v>
      </c>
      <c r="F35" s="124">
        <v>51</v>
      </c>
      <c r="G35" s="116"/>
    </row>
    <row r="36" spans="1:7" ht="15">
      <c r="A36" s="122">
        <v>5</v>
      </c>
      <c r="B36" s="122" t="s">
        <v>69</v>
      </c>
      <c r="C36" s="122" t="s">
        <v>94</v>
      </c>
      <c r="D36" s="124">
        <v>24422.32</v>
      </c>
      <c r="E36" s="123" t="s">
        <v>23</v>
      </c>
      <c r="F36" s="124">
        <v>51</v>
      </c>
      <c r="G36" s="116"/>
    </row>
    <row r="37" spans="1:7" ht="15">
      <c r="A37" s="122">
        <v>5</v>
      </c>
      <c r="B37" s="122" t="s">
        <v>69</v>
      </c>
      <c r="C37" s="122" t="s">
        <v>95</v>
      </c>
      <c r="D37" s="125">
        <v>7.09</v>
      </c>
      <c r="E37" s="121"/>
      <c r="F37" s="124" t="s">
        <v>27</v>
      </c>
      <c r="G37" s="116"/>
    </row>
    <row r="38" spans="1:7" ht="15">
      <c r="A38" s="122">
        <v>5</v>
      </c>
      <c r="B38" s="122" t="s">
        <v>69</v>
      </c>
      <c r="C38" s="122" t="s">
        <v>119</v>
      </c>
      <c r="D38" s="124">
        <v>21940.18</v>
      </c>
      <c r="E38" s="121"/>
      <c r="F38" s="124">
        <v>271.75</v>
      </c>
      <c r="G38" s="116"/>
    </row>
    <row r="39" spans="1:7" ht="15">
      <c r="A39" s="122">
        <v>5</v>
      </c>
      <c r="B39" s="122" t="s">
        <v>69</v>
      </c>
      <c r="C39" s="122" t="s">
        <v>96</v>
      </c>
      <c r="D39" s="124">
        <v>378.46</v>
      </c>
      <c r="E39" s="121"/>
      <c r="F39" s="124">
        <v>10.7</v>
      </c>
      <c r="G39" s="116"/>
    </row>
    <row r="40" spans="1:7" ht="15">
      <c r="A40" s="122">
        <v>5</v>
      </c>
      <c r="B40" s="122" t="s">
        <v>69</v>
      </c>
      <c r="C40" s="122" t="s">
        <v>97</v>
      </c>
      <c r="D40" s="124">
        <v>1016.09</v>
      </c>
      <c r="E40" s="121"/>
      <c r="F40" s="124">
        <v>10.7</v>
      </c>
      <c r="G40" s="116"/>
    </row>
    <row r="41" spans="1:7" ht="15">
      <c r="A41" s="122">
        <v>5</v>
      </c>
      <c r="B41" s="122" t="s">
        <v>69</v>
      </c>
      <c r="C41" s="122" t="s">
        <v>98</v>
      </c>
      <c r="D41" s="125">
        <v>2.68</v>
      </c>
      <c r="E41" s="121"/>
      <c r="F41" s="124" t="s">
        <v>27</v>
      </c>
      <c r="G41" s="116"/>
    </row>
    <row r="42" spans="1:7" ht="14.25">
      <c r="A42" s="122">
        <v>5</v>
      </c>
      <c r="B42" s="122" t="s">
        <v>69</v>
      </c>
      <c r="C42" s="122" t="s">
        <v>32</v>
      </c>
      <c r="D42" s="124">
        <v>2.58</v>
      </c>
      <c r="E42" s="123" t="s">
        <v>25</v>
      </c>
      <c r="F42" s="124">
        <v>1.29</v>
      </c>
      <c r="G42" s="123" t="s">
        <v>25</v>
      </c>
    </row>
    <row r="43" spans="1:7" ht="14.25">
      <c r="A43" s="122">
        <v>5</v>
      </c>
      <c r="B43" s="122" t="s">
        <v>69</v>
      </c>
      <c r="C43" s="122" t="s">
        <v>33</v>
      </c>
      <c r="D43" s="124">
        <v>2.58</v>
      </c>
      <c r="E43" s="123" t="s">
        <v>25</v>
      </c>
      <c r="F43" s="124">
        <v>1.29</v>
      </c>
      <c r="G43" s="123" t="s">
        <v>25</v>
      </c>
    </row>
    <row r="44" spans="1:7" ht="14.25">
      <c r="A44" s="122">
        <v>5</v>
      </c>
      <c r="B44" s="122" t="s">
        <v>69</v>
      </c>
      <c r="C44" s="122" t="s">
        <v>34</v>
      </c>
      <c r="D44" s="124">
        <v>25.76</v>
      </c>
      <c r="E44" s="123" t="s">
        <v>25</v>
      </c>
      <c r="F44" s="124">
        <v>1.29</v>
      </c>
      <c r="G44" s="123" t="s">
        <v>25</v>
      </c>
    </row>
    <row r="45" spans="1:7" ht="15">
      <c r="A45" s="122">
        <v>5</v>
      </c>
      <c r="B45" s="122" t="s">
        <v>69</v>
      </c>
      <c r="C45" s="122" t="s">
        <v>35</v>
      </c>
      <c r="D45" s="125">
        <v>10</v>
      </c>
      <c r="E45" s="121"/>
      <c r="F45" s="124" t="s">
        <v>27</v>
      </c>
      <c r="G45" s="121"/>
    </row>
    <row r="46" spans="1:7" ht="15">
      <c r="A46" s="122">
        <v>5</v>
      </c>
      <c r="B46" s="122" t="s">
        <v>69</v>
      </c>
      <c r="C46" s="122" t="s">
        <v>99</v>
      </c>
      <c r="D46" s="124">
        <v>6325445.01</v>
      </c>
      <c r="E46" s="121"/>
      <c r="F46" s="124">
        <v>4306.7</v>
      </c>
      <c r="G46" s="121"/>
    </row>
    <row r="47" spans="1:7" ht="15">
      <c r="A47" s="122">
        <v>5</v>
      </c>
      <c r="B47" s="122" t="s">
        <v>69</v>
      </c>
      <c r="C47" s="122" t="s">
        <v>36</v>
      </c>
      <c r="D47" s="124">
        <v>36501.46</v>
      </c>
      <c r="E47" s="121"/>
      <c r="F47" s="124">
        <v>81.31</v>
      </c>
      <c r="G47" s="121"/>
    </row>
    <row r="48" spans="1:7" ht="15">
      <c r="A48" s="122">
        <v>5</v>
      </c>
      <c r="B48" s="122" t="s">
        <v>69</v>
      </c>
      <c r="C48" s="122" t="s">
        <v>37</v>
      </c>
      <c r="D48" s="124">
        <v>40155.57</v>
      </c>
      <c r="E48" s="121"/>
      <c r="F48" s="124">
        <v>81.31</v>
      </c>
      <c r="G48" s="121"/>
    </row>
    <row r="49" spans="1:7" ht="15">
      <c r="A49" s="122">
        <v>5</v>
      </c>
      <c r="B49" s="122" t="s">
        <v>69</v>
      </c>
      <c r="C49" s="122" t="s">
        <v>38</v>
      </c>
      <c r="D49" s="125">
        <v>1.1</v>
      </c>
      <c r="E49" s="121"/>
      <c r="F49" s="124" t="s">
        <v>27</v>
      </c>
      <c r="G49" s="121"/>
    </row>
    <row r="50" spans="1:7" ht="14.25">
      <c r="A50" s="122">
        <v>5</v>
      </c>
      <c r="B50" s="122" t="s">
        <v>69</v>
      </c>
      <c r="C50" s="122" t="s">
        <v>100</v>
      </c>
      <c r="D50" s="124">
        <v>2.58</v>
      </c>
      <c r="E50" s="123" t="s">
        <v>25</v>
      </c>
      <c r="F50" s="124">
        <v>1.29</v>
      </c>
      <c r="G50" s="123" t="s">
        <v>25</v>
      </c>
    </row>
    <row r="51" spans="1:7" ht="14.25">
      <c r="A51" s="122">
        <v>5</v>
      </c>
      <c r="B51" s="122" t="s">
        <v>69</v>
      </c>
      <c r="C51" s="122" t="s">
        <v>39</v>
      </c>
      <c r="D51" s="124">
        <v>2.58</v>
      </c>
      <c r="E51" s="123" t="s">
        <v>25</v>
      </c>
      <c r="F51" s="124">
        <v>1.29</v>
      </c>
      <c r="G51" s="123" t="s">
        <v>25</v>
      </c>
    </row>
    <row r="52" spans="1:7" ht="14.25">
      <c r="A52" s="122">
        <v>5</v>
      </c>
      <c r="B52" s="122" t="s">
        <v>69</v>
      </c>
      <c r="C52" s="122" t="s">
        <v>40</v>
      </c>
      <c r="D52" s="124">
        <v>25.76</v>
      </c>
      <c r="E52" s="123" t="s">
        <v>25</v>
      </c>
      <c r="F52" s="124">
        <v>1.29</v>
      </c>
      <c r="G52" s="123" t="s">
        <v>25</v>
      </c>
    </row>
    <row r="53" spans="1:7" ht="15">
      <c r="A53" s="122">
        <v>5</v>
      </c>
      <c r="B53" s="122" t="s">
        <v>69</v>
      </c>
      <c r="C53" s="122" t="s">
        <v>41</v>
      </c>
      <c r="D53" s="125">
        <v>10</v>
      </c>
      <c r="E53" s="121"/>
      <c r="F53" s="124" t="s">
        <v>27</v>
      </c>
      <c r="G53" s="121"/>
    </row>
    <row r="54" spans="1:7" ht="14.25">
      <c r="A54" s="122">
        <v>5</v>
      </c>
      <c r="B54" s="122" t="s">
        <v>69</v>
      </c>
      <c r="C54" s="122" t="s">
        <v>101</v>
      </c>
      <c r="D54" s="124">
        <v>10.43</v>
      </c>
      <c r="E54" s="123" t="s">
        <v>25</v>
      </c>
      <c r="F54" s="124">
        <v>2.93</v>
      </c>
      <c r="G54" s="123" t="s">
        <v>25</v>
      </c>
    </row>
    <row r="55" spans="1:7" ht="14.25">
      <c r="A55" s="122">
        <v>5</v>
      </c>
      <c r="B55" s="122" t="s">
        <v>69</v>
      </c>
      <c r="C55" s="122" t="s">
        <v>42</v>
      </c>
      <c r="D55" s="124">
        <v>7.14</v>
      </c>
      <c r="E55" s="123" t="s">
        <v>25</v>
      </c>
      <c r="F55" s="124">
        <v>2.93</v>
      </c>
      <c r="G55" s="123" t="s">
        <v>25</v>
      </c>
    </row>
    <row r="56" spans="1:7" ht="14.25">
      <c r="A56" s="122">
        <v>5</v>
      </c>
      <c r="B56" s="122" t="s">
        <v>69</v>
      </c>
      <c r="C56" s="122" t="s">
        <v>43</v>
      </c>
      <c r="D56" s="124">
        <v>94.41</v>
      </c>
      <c r="E56" s="123" t="s">
        <v>25</v>
      </c>
      <c r="F56" s="124">
        <v>2.93</v>
      </c>
      <c r="G56" s="123" t="s">
        <v>25</v>
      </c>
    </row>
    <row r="57" spans="1:7" ht="15">
      <c r="A57" s="122">
        <v>5</v>
      </c>
      <c r="B57" s="122" t="s">
        <v>69</v>
      </c>
      <c r="C57" s="122" t="s">
        <v>44</v>
      </c>
      <c r="D57" s="125">
        <v>13.21</v>
      </c>
      <c r="E57" s="123" t="s">
        <v>23</v>
      </c>
      <c r="F57" s="124" t="s">
        <v>27</v>
      </c>
      <c r="G57" s="121"/>
    </row>
    <row r="58" spans="1:7" ht="15">
      <c r="A58" s="122">
        <v>5</v>
      </c>
      <c r="B58" s="122" t="s">
        <v>69</v>
      </c>
      <c r="C58" s="122" t="s">
        <v>45</v>
      </c>
      <c r="D58" s="141">
        <v>1509465</v>
      </c>
      <c r="E58" s="121"/>
      <c r="F58" s="141">
        <v>2530.91</v>
      </c>
      <c r="G58" s="116"/>
    </row>
    <row r="59" spans="1:7" ht="15">
      <c r="A59" s="122">
        <v>5</v>
      </c>
      <c r="B59" s="122" t="s">
        <v>69</v>
      </c>
      <c r="C59" s="122" t="s">
        <v>46</v>
      </c>
      <c r="D59" s="124">
        <v>7154.58</v>
      </c>
      <c r="E59" s="121"/>
      <c r="F59" s="124">
        <v>24.51</v>
      </c>
      <c r="G59" s="116"/>
    </row>
    <row r="60" spans="1:7" ht="15">
      <c r="A60" s="122">
        <v>5</v>
      </c>
      <c r="B60" s="122" t="s">
        <v>69</v>
      </c>
      <c r="C60" s="122" t="s">
        <v>47</v>
      </c>
      <c r="D60" s="124">
        <v>22561.24</v>
      </c>
      <c r="E60" s="121"/>
      <c r="F60" s="124">
        <v>24.51</v>
      </c>
      <c r="G60" s="116"/>
    </row>
    <row r="61" spans="1:7" ht="15">
      <c r="A61" s="122">
        <v>5</v>
      </c>
      <c r="B61" s="122" t="s">
        <v>69</v>
      </c>
      <c r="C61" s="122" t="s">
        <v>48</v>
      </c>
      <c r="D61" s="125">
        <v>3.15</v>
      </c>
      <c r="E61" s="121"/>
      <c r="F61" s="124" t="s">
        <v>27</v>
      </c>
      <c r="G61" s="116"/>
    </row>
    <row r="62" spans="1:7" ht="15">
      <c r="A62" s="122">
        <v>5</v>
      </c>
      <c r="B62" s="122" t="s">
        <v>69</v>
      </c>
      <c r="C62" s="122" t="s">
        <v>49</v>
      </c>
      <c r="D62" s="124">
        <v>11477</v>
      </c>
      <c r="E62" s="121"/>
      <c r="F62" s="124">
        <v>509.22</v>
      </c>
      <c r="G62" s="116"/>
    </row>
    <row r="63" spans="1:7" ht="15">
      <c r="A63" s="122">
        <v>5</v>
      </c>
      <c r="B63" s="122" t="s">
        <v>69</v>
      </c>
      <c r="C63" s="122" t="s">
        <v>50</v>
      </c>
      <c r="D63" s="124">
        <v>10328.53</v>
      </c>
      <c r="E63" s="121"/>
      <c r="F63" s="124">
        <v>471.66</v>
      </c>
      <c r="G63" s="116"/>
    </row>
    <row r="64" spans="1:7" ht="15">
      <c r="A64" s="122">
        <v>5</v>
      </c>
      <c r="B64" s="122" t="s">
        <v>69</v>
      </c>
      <c r="C64" s="122" t="s">
        <v>51</v>
      </c>
      <c r="D64" s="124">
        <v>51534.94</v>
      </c>
      <c r="E64" s="121"/>
      <c r="F64" s="124">
        <v>471.66</v>
      </c>
      <c r="G64" s="116"/>
    </row>
    <row r="65" spans="1:7" ht="15">
      <c r="A65" s="122">
        <v>5</v>
      </c>
      <c r="B65" s="122" t="s">
        <v>69</v>
      </c>
      <c r="C65" s="122" t="s">
        <v>52</v>
      </c>
      <c r="D65" s="125">
        <v>4.99</v>
      </c>
      <c r="E65" s="121"/>
      <c r="F65" s="124" t="s">
        <v>27</v>
      </c>
      <c r="G65" s="80"/>
    </row>
    <row r="66" spans="1:7" ht="15">
      <c r="A66" s="122">
        <v>5</v>
      </c>
      <c r="B66" s="122" t="s">
        <v>69</v>
      </c>
      <c r="C66" s="122" t="s">
        <v>53</v>
      </c>
      <c r="D66" s="124">
        <v>11173.13</v>
      </c>
      <c r="E66" s="121"/>
      <c r="F66" s="124">
        <v>386.45</v>
      </c>
      <c r="G66" s="80"/>
    </row>
    <row r="67" spans="1:7" ht="15">
      <c r="A67" s="122">
        <v>5</v>
      </c>
      <c r="B67" s="122" t="s">
        <v>69</v>
      </c>
      <c r="C67" s="122" t="s">
        <v>54</v>
      </c>
      <c r="D67" s="124">
        <v>9220.54</v>
      </c>
      <c r="E67" s="121"/>
      <c r="F67" s="124">
        <v>338.05</v>
      </c>
      <c r="G67" s="80"/>
    </row>
    <row r="68" spans="1:7" ht="15">
      <c r="A68" s="122">
        <v>5</v>
      </c>
      <c r="B68" s="122" t="s">
        <v>69</v>
      </c>
      <c r="C68" s="122" t="s">
        <v>55</v>
      </c>
      <c r="D68" s="124">
        <v>68224.93</v>
      </c>
      <c r="E68" s="121"/>
      <c r="F68" s="124">
        <v>338.05</v>
      </c>
      <c r="G68" s="80"/>
    </row>
    <row r="69" spans="1:7" ht="15">
      <c r="A69" s="122">
        <v>5</v>
      </c>
      <c r="B69" s="122" t="s">
        <v>69</v>
      </c>
      <c r="C69" s="122" t="s">
        <v>56</v>
      </c>
      <c r="D69" s="125">
        <v>7.4</v>
      </c>
      <c r="E69" s="121"/>
      <c r="F69" s="124" t="s">
        <v>27</v>
      </c>
      <c r="G69" s="80"/>
    </row>
    <row r="70" spans="1:7" ht="15">
      <c r="A70" s="122">
        <v>5</v>
      </c>
      <c r="B70" s="122" t="s">
        <v>69</v>
      </c>
      <c r="C70" s="122" t="s">
        <v>57</v>
      </c>
      <c r="D70" s="124">
        <v>1436.13</v>
      </c>
      <c r="E70" s="121"/>
      <c r="F70" s="124">
        <v>173.76</v>
      </c>
      <c r="G70" s="80"/>
    </row>
    <row r="71" spans="1:7" ht="15">
      <c r="A71" s="122">
        <v>5</v>
      </c>
      <c r="B71" s="122" t="s">
        <v>69</v>
      </c>
      <c r="C71" s="122" t="s">
        <v>58</v>
      </c>
      <c r="D71" s="124">
        <v>1374.64</v>
      </c>
      <c r="E71" s="121"/>
      <c r="F71" s="124">
        <v>148.5</v>
      </c>
      <c r="G71" s="80"/>
    </row>
    <row r="72" spans="1:7" ht="15">
      <c r="A72" s="122">
        <v>5</v>
      </c>
      <c r="B72" s="122" t="s">
        <v>69</v>
      </c>
      <c r="C72" s="122" t="s">
        <v>59</v>
      </c>
      <c r="D72" s="124">
        <v>11989.04</v>
      </c>
      <c r="E72" s="121"/>
      <c r="F72" s="124">
        <v>148.5</v>
      </c>
      <c r="G72" s="80"/>
    </row>
    <row r="73" spans="1:7" ht="15">
      <c r="A73" s="122">
        <v>5</v>
      </c>
      <c r="B73" s="122" t="s">
        <v>69</v>
      </c>
      <c r="C73" s="122" t="s">
        <v>60</v>
      </c>
      <c r="D73" s="125">
        <v>8.72</v>
      </c>
      <c r="E73" s="121"/>
      <c r="F73" s="124" t="s">
        <v>27</v>
      </c>
      <c r="G73" s="80"/>
    </row>
    <row r="74" spans="1:7" ht="15">
      <c r="A74" s="122">
        <v>5</v>
      </c>
      <c r="B74" s="122" t="s">
        <v>69</v>
      </c>
      <c r="C74" s="122" t="s">
        <v>61</v>
      </c>
      <c r="D74" s="124">
        <v>9006.99</v>
      </c>
      <c r="E74" s="121"/>
      <c r="F74" s="124">
        <v>379.67</v>
      </c>
      <c r="G74" s="121"/>
    </row>
    <row r="75" spans="1:7" ht="15">
      <c r="A75" s="122">
        <v>5</v>
      </c>
      <c r="B75" s="122" t="s">
        <v>69</v>
      </c>
      <c r="C75" s="122" t="s">
        <v>62</v>
      </c>
      <c r="D75" s="124">
        <v>7114.55</v>
      </c>
      <c r="E75" s="121"/>
      <c r="F75" s="124">
        <v>307.93</v>
      </c>
      <c r="G75" s="121"/>
    </row>
    <row r="76" spans="1:7" ht="15">
      <c r="A76" s="122">
        <v>5</v>
      </c>
      <c r="B76" s="122" t="s">
        <v>69</v>
      </c>
      <c r="C76" s="122" t="s">
        <v>63</v>
      </c>
      <c r="D76" s="124">
        <v>11613.17</v>
      </c>
      <c r="E76" s="121"/>
      <c r="F76" s="124">
        <v>307.93</v>
      </c>
      <c r="G76" s="121"/>
    </row>
    <row r="77" spans="1:7" ht="15">
      <c r="A77" s="122">
        <v>5</v>
      </c>
      <c r="B77" s="122" t="s">
        <v>69</v>
      </c>
      <c r="C77" s="122" t="s">
        <v>64</v>
      </c>
      <c r="D77" s="125">
        <v>1.63</v>
      </c>
      <c r="E77" s="121"/>
      <c r="F77" s="124" t="s">
        <v>27</v>
      </c>
      <c r="G77" s="121"/>
    </row>
    <row r="78" spans="1:7" ht="15">
      <c r="A78" s="122">
        <v>5</v>
      </c>
      <c r="B78" s="122" t="s">
        <v>69</v>
      </c>
      <c r="C78" s="122" t="s">
        <v>102</v>
      </c>
      <c r="D78" s="124">
        <v>458.7</v>
      </c>
      <c r="E78" s="123" t="s">
        <v>23</v>
      </c>
      <c r="F78" s="124">
        <v>45.06</v>
      </c>
      <c r="G78" s="121"/>
    </row>
    <row r="79" spans="1:7" ht="15">
      <c r="A79" s="122">
        <v>5</v>
      </c>
      <c r="B79" s="122" t="s">
        <v>69</v>
      </c>
      <c r="C79" s="122" t="s">
        <v>103</v>
      </c>
      <c r="D79" s="124">
        <v>4230.18</v>
      </c>
      <c r="E79" s="123" t="s">
        <v>23</v>
      </c>
      <c r="F79" s="124">
        <v>45.06</v>
      </c>
      <c r="G79" s="121"/>
    </row>
    <row r="80" spans="1:7" ht="15">
      <c r="A80" s="122">
        <v>5</v>
      </c>
      <c r="B80" s="122" t="s">
        <v>69</v>
      </c>
      <c r="C80" s="122" t="s">
        <v>104</v>
      </c>
      <c r="D80" s="125">
        <v>9.22</v>
      </c>
      <c r="E80" s="121"/>
      <c r="F80" s="124" t="s">
        <v>27</v>
      </c>
      <c r="G80" s="121"/>
    </row>
    <row r="81" ht="14.25">
      <c r="F81" s="65"/>
    </row>
    <row r="82" spans="1:6" ht="14.25">
      <c r="A82" s="93" t="s">
        <v>74</v>
      </c>
      <c r="F82" s="65"/>
    </row>
    <row r="83" spans="1:6" ht="14.25">
      <c r="A83" s="93" t="s">
        <v>75</v>
      </c>
      <c r="F83" s="65"/>
    </row>
    <row r="84" spans="1:6" ht="14.25">
      <c r="A84" s="93" t="s">
        <v>78</v>
      </c>
      <c r="F84" s="65"/>
    </row>
    <row r="85" spans="1:6" ht="14.25">
      <c r="A85" s="93" t="s">
        <v>76</v>
      </c>
      <c r="F85" s="65"/>
    </row>
    <row r="86" spans="1:6" ht="14.25">
      <c r="A86" s="93" t="s">
        <v>77</v>
      </c>
      <c r="F86" s="65"/>
    </row>
    <row r="87" spans="1:6" ht="14.25">
      <c r="A87" s="93" t="s">
        <v>105</v>
      </c>
      <c r="F87" s="65"/>
    </row>
    <row r="88" spans="1:6" ht="14.25">
      <c r="A88" s="93" t="s">
        <v>106</v>
      </c>
      <c r="F88" s="65"/>
    </row>
    <row r="89" spans="1:6" ht="14.25">
      <c r="A89" s="93" t="s">
        <v>107</v>
      </c>
      <c r="F89" s="65"/>
    </row>
    <row r="90" spans="1:6" ht="14.25">
      <c r="A90" s="93" t="s">
        <v>137</v>
      </c>
      <c r="F90" s="65"/>
    </row>
    <row r="91" spans="1:6" ht="14.25">
      <c r="A91" s="93" t="s">
        <v>138</v>
      </c>
      <c r="F91" s="65"/>
    </row>
    <row r="92" spans="1:6" ht="14.25">
      <c r="A92" s="93" t="s">
        <v>139</v>
      </c>
      <c r="F92" s="65"/>
    </row>
    <row r="93" spans="1:6" ht="14.25">
      <c r="A93" s="93"/>
      <c r="F93" s="65"/>
    </row>
    <row r="94" spans="1:6" ht="14.25">
      <c r="A94" s="74" t="s">
        <v>116</v>
      </c>
      <c r="F94" s="65"/>
    </row>
    <row r="95" ht="14.25">
      <c r="F95" s="65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ySplit="6" topLeftCell="A7" activePane="bottomLeft" state="frozen"/>
      <selection pane="topLeft" activeCell="C12" sqref="C12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6" customWidth="1"/>
    <col min="5" max="5" width="13.625" style="85" customWidth="1"/>
    <col min="6" max="6" width="13.625" style="86" customWidth="1"/>
    <col min="7" max="7" width="13.625" style="0" customWidth="1"/>
  </cols>
  <sheetData>
    <row r="1" spans="1:14" ht="60" customHeight="1">
      <c r="A1" s="146" t="s">
        <v>108</v>
      </c>
      <c r="B1" s="146"/>
      <c r="C1" s="146"/>
      <c r="D1" s="82"/>
      <c r="E1" s="82"/>
      <c r="F1" s="82"/>
      <c r="G1" s="79"/>
      <c r="H1" s="50"/>
      <c r="I1" s="50"/>
      <c r="J1" s="50"/>
      <c r="K1" s="50"/>
      <c r="L1" s="50"/>
      <c r="M1" s="50"/>
      <c r="N1" s="60"/>
    </row>
    <row r="2" ht="22.5" customHeight="1">
      <c r="A2" s="78" t="s">
        <v>136</v>
      </c>
    </row>
    <row r="3" ht="12.75" customHeight="1">
      <c r="A3" s="2" t="str">
        <f>Contents!A3</f>
        <v>Released at 11:30 am (Canberra time) Fri 7 July 2017</v>
      </c>
    </row>
    <row r="4" ht="25.5" customHeight="1">
      <c r="A4" s="18" t="s">
        <v>133</v>
      </c>
    </row>
    <row r="5" ht="14.25">
      <c r="A5" s="18"/>
    </row>
    <row r="6" spans="1:7" ht="56.25">
      <c r="A6" s="54" t="s">
        <v>6</v>
      </c>
      <c r="B6" s="54" t="s">
        <v>7</v>
      </c>
      <c r="C6" s="54" t="s">
        <v>8</v>
      </c>
      <c r="D6" s="71" t="s">
        <v>11</v>
      </c>
      <c r="E6" s="71" t="s">
        <v>109</v>
      </c>
      <c r="F6" s="71" t="s">
        <v>12</v>
      </c>
      <c r="G6" s="55" t="s">
        <v>110</v>
      </c>
    </row>
    <row r="7" spans="1:7" ht="14.25" customHeight="1">
      <c r="A7" s="127">
        <v>6</v>
      </c>
      <c r="B7" s="127" t="s">
        <v>70</v>
      </c>
      <c r="C7" s="127" t="s">
        <v>82</v>
      </c>
      <c r="D7" s="129">
        <v>1459081.8</v>
      </c>
      <c r="E7" s="126"/>
      <c r="F7" s="129">
        <v>2330.01</v>
      </c>
      <c r="G7" s="126"/>
    </row>
    <row r="8" spans="1:7" ht="14.25" customHeight="1">
      <c r="A8" s="127">
        <v>6</v>
      </c>
      <c r="B8" s="127" t="s">
        <v>70</v>
      </c>
      <c r="C8" s="127" t="s">
        <v>15</v>
      </c>
      <c r="D8" s="129">
        <v>2330.01</v>
      </c>
      <c r="E8" s="126"/>
      <c r="F8" s="129">
        <v>2330.01</v>
      </c>
      <c r="G8" s="126"/>
    </row>
    <row r="9" spans="1:7" ht="14.25" customHeight="1">
      <c r="A9" s="127">
        <v>6</v>
      </c>
      <c r="B9" s="127" t="s">
        <v>70</v>
      </c>
      <c r="C9" s="127" t="s">
        <v>16</v>
      </c>
      <c r="D9" s="129">
        <v>1217.05</v>
      </c>
      <c r="E9" s="126"/>
      <c r="F9" s="129">
        <v>1217.05</v>
      </c>
      <c r="G9" s="126"/>
    </row>
    <row r="10" spans="1:7" ht="14.25" customHeight="1">
      <c r="A10" s="127">
        <v>6</v>
      </c>
      <c r="B10" s="127" t="s">
        <v>70</v>
      </c>
      <c r="C10" s="127" t="s">
        <v>83</v>
      </c>
      <c r="D10" s="129">
        <v>332144.72</v>
      </c>
      <c r="E10" s="126"/>
      <c r="F10" s="129">
        <v>2258.19</v>
      </c>
      <c r="G10" s="126"/>
    </row>
    <row r="11" spans="1:7" ht="14.25" customHeight="1">
      <c r="A11" s="127">
        <v>6</v>
      </c>
      <c r="B11" s="127" t="s">
        <v>70</v>
      </c>
      <c r="C11" s="127" t="s">
        <v>17</v>
      </c>
      <c r="D11" s="129">
        <v>53158.26</v>
      </c>
      <c r="E11" s="126"/>
      <c r="F11" s="129">
        <v>316.18</v>
      </c>
      <c r="G11" s="126"/>
    </row>
    <row r="12" spans="1:7" ht="14.25" customHeight="1">
      <c r="A12" s="127">
        <v>6</v>
      </c>
      <c r="B12" s="127" t="s">
        <v>70</v>
      </c>
      <c r="C12" s="127" t="s">
        <v>18</v>
      </c>
      <c r="D12" s="129">
        <v>126391.78</v>
      </c>
      <c r="E12" s="126"/>
      <c r="F12" s="129">
        <v>1518.74</v>
      </c>
      <c r="G12" s="126"/>
    </row>
    <row r="13" spans="1:7" ht="14.25" customHeight="1">
      <c r="A13" s="127">
        <v>6</v>
      </c>
      <c r="B13" s="127" t="s">
        <v>70</v>
      </c>
      <c r="C13" s="127" t="s">
        <v>20</v>
      </c>
      <c r="D13" s="129">
        <v>124013.6</v>
      </c>
      <c r="E13" s="126"/>
      <c r="F13" s="129">
        <v>846.72</v>
      </c>
      <c r="G13" s="126"/>
    </row>
    <row r="14" spans="1:7" ht="14.25" customHeight="1">
      <c r="A14" s="127">
        <v>6</v>
      </c>
      <c r="B14" s="127" t="s">
        <v>70</v>
      </c>
      <c r="C14" s="127" t="s">
        <v>19</v>
      </c>
      <c r="D14" s="129">
        <v>51795.38</v>
      </c>
      <c r="E14" s="126"/>
      <c r="F14" s="129">
        <v>321.74</v>
      </c>
      <c r="G14" s="126"/>
    </row>
    <row r="15" spans="1:7" ht="14.25" customHeight="1">
      <c r="A15" s="127">
        <v>6</v>
      </c>
      <c r="B15" s="127" t="s">
        <v>70</v>
      </c>
      <c r="C15" s="127" t="s">
        <v>84</v>
      </c>
      <c r="D15" s="129">
        <v>72218.22</v>
      </c>
      <c r="E15" s="126"/>
      <c r="F15" s="129">
        <v>564.65</v>
      </c>
      <c r="G15" s="126"/>
    </row>
    <row r="16" spans="1:7" ht="14.25" customHeight="1">
      <c r="A16" s="127">
        <v>6</v>
      </c>
      <c r="B16" s="127" t="s">
        <v>70</v>
      </c>
      <c r="C16" s="127" t="s">
        <v>21</v>
      </c>
      <c r="D16" s="129">
        <v>19304.45</v>
      </c>
      <c r="E16" s="126"/>
      <c r="F16" s="129">
        <v>509.92</v>
      </c>
      <c r="G16" s="126"/>
    </row>
    <row r="17" spans="1:7" ht="14.25" customHeight="1">
      <c r="A17" s="127">
        <v>6</v>
      </c>
      <c r="B17" s="127" t="s">
        <v>70</v>
      </c>
      <c r="C17" s="127" t="s">
        <v>22</v>
      </c>
      <c r="D17" s="129">
        <v>3647.65</v>
      </c>
      <c r="E17" s="128" t="s">
        <v>23</v>
      </c>
      <c r="F17" s="129">
        <v>39.11</v>
      </c>
      <c r="G17" s="126"/>
    </row>
    <row r="18" spans="1:7" ht="14.25" customHeight="1">
      <c r="A18" s="127">
        <v>6</v>
      </c>
      <c r="B18" s="127" t="s">
        <v>70</v>
      </c>
      <c r="C18" s="127" t="s">
        <v>24</v>
      </c>
      <c r="D18" s="129">
        <v>3390.56</v>
      </c>
      <c r="E18" s="128" t="s">
        <v>23</v>
      </c>
      <c r="F18" s="129">
        <v>169.96</v>
      </c>
      <c r="G18" s="126"/>
    </row>
    <row r="19" spans="1:7" ht="14.25" customHeight="1">
      <c r="A19" s="127">
        <v>6</v>
      </c>
      <c r="B19" s="127" t="s">
        <v>70</v>
      </c>
      <c r="C19" s="127" t="s">
        <v>85</v>
      </c>
      <c r="D19" s="129">
        <v>2238.42</v>
      </c>
      <c r="E19" s="128" t="s">
        <v>23</v>
      </c>
      <c r="F19" s="129">
        <v>92.46</v>
      </c>
      <c r="G19" s="122"/>
    </row>
    <row r="20" spans="1:7" ht="14.25" customHeight="1">
      <c r="A20" s="127">
        <v>6</v>
      </c>
      <c r="B20" s="127" t="s">
        <v>70</v>
      </c>
      <c r="C20" s="127" t="s">
        <v>86</v>
      </c>
      <c r="D20" s="129">
        <v>6430786.31</v>
      </c>
      <c r="E20" s="126"/>
      <c r="F20" s="129">
        <v>577.33</v>
      </c>
      <c r="G20" s="122"/>
    </row>
    <row r="21" spans="1:7" ht="14.25" customHeight="1">
      <c r="A21" s="127">
        <v>6</v>
      </c>
      <c r="B21" s="127" t="s">
        <v>70</v>
      </c>
      <c r="C21" s="127" t="s">
        <v>87</v>
      </c>
      <c r="D21" s="129">
        <v>2369594.12</v>
      </c>
      <c r="E21" s="126"/>
      <c r="F21" s="129">
        <v>191</v>
      </c>
      <c r="G21" s="122"/>
    </row>
    <row r="22" spans="1:7" ht="14.25" customHeight="1">
      <c r="A22" s="127">
        <v>6</v>
      </c>
      <c r="B22" s="127" t="s">
        <v>70</v>
      </c>
      <c r="C22" s="127" t="s">
        <v>88</v>
      </c>
      <c r="D22" s="129">
        <v>64312.84</v>
      </c>
      <c r="E22" s="126"/>
      <c r="F22" s="129">
        <v>192</v>
      </c>
      <c r="G22" s="122"/>
    </row>
    <row r="23" spans="1:7" ht="14.25" customHeight="1">
      <c r="A23" s="127">
        <v>6</v>
      </c>
      <c r="B23" s="127" t="s">
        <v>70</v>
      </c>
      <c r="C23" s="127" t="s">
        <v>89</v>
      </c>
      <c r="D23" s="129">
        <v>5337654.26</v>
      </c>
      <c r="E23" s="128" t="s">
        <v>23</v>
      </c>
      <c r="F23" s="129">
        <v>100.91</v>
      </c>
      <c r="G23" s="122"/>
    </row>
    <row r="24" spans="1:7" ht="14.25" customHeight="1">
      <c r="A24" s="127">
        <v>6</v>
      </c>
      <c r="B24" s="127" t="s">
        <v>70</v>
      </c>
      <c r="C24" s="127" t="s">
        <v>90</v>
      </c>
      <c r="D24" s="129">
        <v>10047.17</v>
      </c>
      <c r="E24" s="126"/>
      <c r="F24" s="129">
        <v>100.91</v>
      </c>
      <c r="G24" s="122"/>
    </row>
    <row r="25" spans="1:7" ht="14.25" customHeight="1">
      <c r="A25" s="127">
        <v>6</v>
      </c>
      <c r="B25" s="127" t="s">
        <v>70</v>
      </c>
      <c r="C25" s="127" t="s">
        <v>79</v>
      </c>
      <c r="D25" s="129">
        <v>103876.2</v>
      </c>
      <c r="E25" s="126"/>
      <c r="F25" s="129">
        <v>1217.05</v>
      </c>
      <c r="G25" s="122"/>
    </row>
    <row r="26" spans="1:7" ht="14.25" customHeight="1">
      <c r="A26" s="127">
        <v>6</v>
      </c>
      <c r="B26" s="127" t="s">
        <v>70</v>
      </c>
      <c r="C26" s="127" t="s">
        <v>80</v>
      </c>
      <c r="D26" s="129">
        <v>308689.05</v>
      </c>
      <c r="E26" s="126"/>
      <c r="F26" s="129">
        <v>1217.05</v>
      </c>
      <c r="G26" s="122"/>
    </row>
    <row r="27" spans="1:7" ht="14.25" customHeight="1">
      <c r="A27" s="127">
        <v>6</v>
      </c>
      <c r="B27" s="127" t="s">
        <v>70</v>
      </c>
      <c r="C27" s="127" t="s">
        <v>91</v>
      </c>
      <c r="D27" s="130">
        <v>2.97</v>
      </c>
      <c r="E27" s="126"/>
      <c r="F27" s="129" t="s">
        <v>27</v>
      </c>
      <c r="G27" s="122"/>
    </row>
    <row r="28" spans="1:7" ht="14.25" customHeight="1">
      <c r="A28" s="127">
        <v>6</v>
      </c>
      <c r="B28" s="127" t="s">
        <v>70</v>
      </c>
      <c r="C28" s="127" t="s">
        <v>92</v>
      </c>
      <c r="D28" s="129">
        <v>23455.66</v>
      </c>
      <c r="E28" s="126"/>
      <c r="F28" s="129">
        <v>2027.54</v>
      </c>
      <c r="G28" s="122"/>
    </row>
    <row r="29" spans="1:7" ht="14.25" customHeight="1">
      <c r="A29" s="127">
        <v>6</v>
      </c>
      <c r="B29" s="127" t="s">
        <v>70</v>
      </c>
      <c r="C29" s="127" t="s">
        <v>81</v>
      </c>
      <c r="D29" s="129">
        <v>332144.72</v>
      </c>
      <c r="E29" s="126"/>
      <c r="F29" s="129">
        <v>2258.19</v>
      </c>
      <c r="G29" s="122"/>
    </row>
    <row r="30" spans="1:7" ht="14.25" customHeight="1">
      <c r="A30" s="127">
        <v>6</v>
      </c>
      <c r="B30" s="127" t="s">
        <v>70</v>
      </c>
      <c r="C30" s="127" t="s">
        <v>28</v>
      </c>
      <c r="D30" s="129">
        <v>1027492.96</v>
      </c>
      <c r="E30" s="126"/>
      <c r="F30" s="129">
        <v>1949.92</v>
      </c>
      <c r="G30" s="122"/>
    </row>
    <row r="31" spans="1:7" ht="14.25" customHeight="1">
      <c r="A31" s="127">
        <v>6</v>
      </c>
      <c r="B31" s="127" t="s">
        <v>70</v>
      </c>
      <c r="C31" s="127" t="s">
        <v>29</v>
      </c>
      <c r="D31" s="129">
        <v>55194.37</v>
      </c>
      <c r="E31" s="126"/>
      <c r="F31" s="129">
        <v>646.2</v>
      </c>
      <c r="G31" s="122"/>
    </row>
    <row r="32" spans="1:7" ht="14.25" customHeight="1">
      <c r="A32" s="127">
        <v>6</v>
      </c>
      <c r="B32" s="127" t="s">
        <v>70</v>
      </c>
      <c r="C32" s="127" t="s">
        <v>30</v>
      </c>
      <c r="D32" s="129">
        <v>167747.14</v>
      </c>
      <c r="E32" s="126"/>
      <c r="F32" s="129">
        <v>646.2</v>
      </c>
      <c r="G32" s="122"/>
    </row>
    <row r="33" spans="1:7" ht="14.25" customHeight="1">
      <c r="A33" s="127">
        <v>6</v>
      </c>
      <c r="B33" s="127" t="s">
        <v>70</v>
      </c>
      <c r="C33" s="127" t="s">
        <v>31</v>
      </c>
      <c r="D33" s="130">
        <v>3.04</v>
      </c>
      <c r="E33" s="126"/>
      <c r="F33" s="129" t="s">
        <v>27</v>
      </c>
      <c r="G33" s="122"/>
    </row>
    <row r="34" spans="1:7" ht="14.25" customHeight="1">
      <c r="A34" s="127">
        <v>6</v>
      </c>
      <c r="B34" s="127" t="s">
        <v>70</v>
      </c>
      <c r="C34" s="127" t="s">
        <v>118</v>
      </c>
      <c r="D34" s="129">
        <v>39413.72</v>
      </c>
      <c r="E34" s="126"/>
      <c r="F34" s="129">
        <v>1070.68</v>
      </c>
      <c r="G34" s="122"/>
    </row>
    <row r="35" spans="1:7" ht="14.25" customHeight="1">
      <c r="A35" s="127">
        <v>6</v>
      </c>
      <c r="B35" s="127" t="s">
        <v>70</v>
      </c>
      <c r="C35" s="127" t="s">
        <v>93</v>
      </c>
      <c r="D35" s="129">
        <v>6810.63</v>
      </c>
      <c r="E35" s="126"/>
      <c r="F35" s="129">
        <v>197.6</v>
      </c>
      <c r="G35" s="122"/>
    </row>
    <row r="36" spans="1:7" ht="14.25" customHeight="1">
      <c r="A36" s="127">
        <v>6</v>
      </c>
      <c r="B36" s="127" t="s">
        <v>70</v>
      </c>
      <c r="C36" s="127" t="s">
        <v>94</v>
      </c>
      <c r="D36" s="129">
        <v>19577.84</v>
      </c>
      <c r="E36" s="126"/>
      <c r="F36" s="129">
        <v>197.6</v>
      </c>
      <c r="G36" s="122"/>
    </row>
    <row r="37" spans="1:7" ht="14.25" customHeight="1">
      <c r="A37" s="127">
        <v>6</v>
      </c>
      <c r="B37" s="127" t="s">
        <v>70</v>
      </c>
      <c r="C37" s="127" t="s">
        <v>95</v>
      </c>
      <c r="D37" s="130">
        <v>2.87</v>
      </c>
      <c r="E37" s="126"/>
      <c r="F37" s="129" t="s">
        <v>27</v>
      </c>
      <c r="G37" s="122"/>
    </row>
    <row r="38" spans="1:7" ht="14.25" customHeight="1">
      <c r="A38" s="127">
        <v>6</v>
      </c>
      <c r="B38" s="127" t="s">
        <v>70</v>
      </c>
      <c r="C38" s="127" t="s">
        <v>119</v>
      </c>
      <c r="D38" s="129">
        <v>21701.27</v>
      </c>
      <c r="E38" s="126"/>
      <c r="F38" s="129">
        <v>591.1</v>
      </c>
      <c r="G38" s="122"/>
    </row>
    <row r="39" spans="1:7" ht="14.25" customHeight="1">
      <c r="A39" s="127">
        <v>6</v>
      </c>
      <c r="B39" s="127" t="s">
        <v>70</v>
      </c>
      <c r="C39" s="127" t="s">
        <v>96</v>
      </c>
      <c r="D39" s="129">
        <v>5423.02</v>
      </c>
      <c r="E39" s="126"/>
      <c r="F39" s="129">
        <v>180.66</v>
      </c>
      <c r="G39" s="122"/>
    </row>
    <row r="40" spans="1:7" ht="14.25" customHeight="1">
      <c r="A40" s="127">
        <v>6</v>
      </c>
      <c r="B40" s="127" t="s">
        <v>70</v>
      </c>
      <c r="C40" s="127" t="s">
        <v>97</v>
      </c>
      <c r="D40" s="129">
        <v>10117.52</v>
      </c>
      <c r="E40" s="126"/>
      <c r="F40" s="129">
        <v>179.66</v>
      </c>
      <c r="G40" s="122"/>
    </row>
    <row r="41" spans="1:7" ht="14.25" customHeight="1">
      <c r="A41" s="127">
        <v>6</v>
      </c>
      <c r="B41" s="127" t="s">
        <v>70</v>
      </c>
      <c r="C41" s="127" t="s">
        <v>98</v>
      </c>
      <c r="D41" s="130">
        <v>1.87</v>
      </c>
      <c r="E41" s="126"/>
      <c r="F41" s="129" t="s">
        <v>27</v>
      </c>
      <c r="G41" s="122"/>
    </row>
    <row r="42" spans="1:7" ht="14.25" customHeight="1">
      <c r="A42" s="127">
        <v>6</v>
      </c>
      <c r="B42" s="127" t="s">
        <v>70</v>
      </c>
      <c r="C42" s="127" t="s">
        <v>99</v>
      </c>
      <c r="D42" s="129">
        <v>18696.65</v>
      </c>
      <c r="E42" s="126"/>
      <c r="F42" s="129">
        <v>351.88</v>
      </c>
      <c r="G42" s="122"/>
    </row>
    <row r="43" spans="1:7" ht="14.25" customHeight="1">
      <c r="A43" s="127">
        <v>6</v>
      </c>
      <c r="B43" s="127" t="s">
        <v>70</v>
      </c>
      <c r="C43" s="127" t="s">
        <v>36</v>
      </c>
      <c r="D43" s="129">
        <v>7338.24</v>
      </c>
      <c r="E43" s="126"/>
      <c r="F43" s="129">
        <v>119.28</v>
      </c>
      <c r="G43" s="122"/>
    </row>
    <row r="44" spans="1:7" ht="14.25" customHeight="1">
      <c r="A44" s="127">
        <v>6</v>
      </c>
      <c r="B44" s="127" t="s">
        <v>70</v>
      </c>
      <c r="C44" s="127" t="s">
        <v>37</v>
      </c>
      <c r="D44" s="129">
        <v>18150.88</v>
      </c>
      <c r="E44" s="126"/>
      <c r="F44" s="129">
        <v>119.28</v>
      </c>
      <c r="G44" s="122"/>
    </row>
    <row r="45" spans="1:7" ht="14.25" customHeight="1">
      <c r="A45" s="127">
        <v>6</v>
      </c>
      <c r="B45" s="127" t="s">
        <v>70</v>
      </c>
      <c r="C45" s="127" t="s">
        <v>38</v>
      </c>
      <c r="D45" s="130">
        <v>2.47</v>
      </c>
      <c r="E45" s="126"/>
      <c r="F45" s="129" t="s">
        <v>27</v>
      </c>
      <c r="G45" s="122"/>
    </row>
    <row r="46" spans="1:7" ht="14.25" customHeight="1">
      <c r="A46" s="127">
        <v>6</v>
      </c>
      <c r="B46" s="127" t="s">
        <v>70</v>
      </c>
      <c r="C46" s="127" t="s">
        <v>45</v>
      </c>
      <c r="D46" s="141">
        <v>8118</v>
      </c>
      <c r="E46" s="126"/>
      <c r="F46" s="141">
        <v>171.69</v>
      </c>
      <c r="G46" s="122"/>
    </row>
    <row r="47" spans="1:7" ht="14.25" customHeight="1">
      <c r="A47" s="127">
        <v>6</v>
      </c>
      <c r="B47" s="127" t="s">
        <v>70</v>
      </c>
      <c r="C47" s="127" t="s">
        <v>46</v>
      </c>
      <c r="D47" s="129">
        <v>9955.03</v>
      </c>
      <c r="E47" s="126"/>
      <c r="F47" s="129">
        <v>213.79</v>
      </c>
      <c r="G47" s="122"/>
    </row>
    <row r="48" spans="1:7" ht="14.25" customHeight="1">
      <c r="A48" s="127">
        <v>6</v>
      </c>
      <c r="B48" s="127" t="s">
        <v>70</v>
      </c>
      <c r="C48" s="127" t="s">
        <v>47</v>
      </c>
      <c r="D48" s="129">
        <v>27941.16</v>
      </c>
      <c r="E48" s="126"/>
      <c r="F48" s="129">
        <v>213.79</v>
      </c>
      <c r="G48" s="122"/>
    </row>
    <row r="49" spans="1:7" ht="14.25" customHeight="1">
      <c r="A49" s="127">
        <v>6</v>
      </c>
      <c r="B49" s="127" t="s">
        <v>70</v>
      </c>
      <c r="C49" s="127" t="s">
        <v>48</v>
      </c>
      <c r="D49" s="130">
        <v>2.81</v>
      </c>
      <c r="E49" s="126"/>
      <c r="F49" s="129" t="s">
        <v>27</v>
      </c>
      <c r="G49" s="122"/>
    </row>
    <row r="50" spans="1:7" ht="14.25" customHeight="1">
      <c r="A50" s="127">
        <v>6</v>
      </c>
      <c r="B50" s="127" t="s">
        <v>70</v>
      </c>
      <c r="C50" s="127" t="s">
        <v>49</v>
      </c>
      <c r="D50" s="129">
        <v>2749.59</v>
      </c>
      <c r="E50" s="126"/>
      <c r="F50" s="129">
        <v>155.05</v>
      </c>
      <c r="G50" s="122"/>
    </row>
    <row r="51" spans="1:7" ht="14.25" customHeight="1">
      <c r="A51" s="127">
        <v>6</v>
      </c>
      <c r="B51" s="127" t="s">
        <v>70</v>
      </c>
      <c r="C51" s="127" t="s">
        <v>50</v>
      </c>
      <c r="D51" s="129">
        <v>2502.94</v>
      </c>
      <c r="E51" s="126"/>
      <c r="F51" s="129">
        <v>136.8</v>
      </c>
      <c r="G51" s="122"/>
    </row>
    <row r="52" spans="1:7" ht="14.25" customHeight="1">
      <c r="A52" s="127">
        <v>6</v>
      </c>
      <c r="B52" s="127" t="s">
        <v>70</v>
      </c>
      <c r="C52" s="127" t="s">
        <v>51</v>
      </c>
      <c r="D52" s="129">
        <v>8360.31</v>
      </c>
      <c r="E52" s="126"/>
      <c r="F52" s="129">
        <v>136.8</v>
      </c>
      <c r="G52" s="122"/>
    </row>
    <row r="53" spans="1:7" ht="14.25" customHeight="1">
      <c r="A53" s="127">
        <v>6</v>
      </c>
      <c r="B53" s="127" t="s">
        <v>70</v>
      </c>
      <c r="C53" s="127" t="s">
        <v>52</v>
      </c>
      <c r="D53" s="130">
        <v>3.34</v>
      </c>
      <c r="E53" s="126"/>
      <c r="F53" s="129" t="s">
        <v>27</v>
      </c>
      <c r="G53" s="122"/>
    </row>
    <row r="54" spans="1:7" ht="14.25" customHeight="1">
      <c r="A54" s="127">
        <v>6</v>
      </c>
      <c r="B54" s="127" t="s">
        <v>70</v>
      </c>
      <c r="C54" s="127" t="s">
        <v>53</v>
      </c>
      <c r="D54" s="129">
        <v>12382.5</v>
      </c>
      <c r="E54" s="126"/>
      <c r="F54" s="129">
        <v>395.22</v>
      </c>
      <c r="G54" s="122"/>
    </row>
    <row r="55" spans="1:7" ht="14.25" customHeight="1">
      <c r="A55" s="127">
        <v>6</v>
      </c>
      <c r="B55" s="127" t="s">
        <v>70</v>
      </c>
      <c r="C55" s="127" t="s">
        <v>54</v>
      </c>
      <c r="D55" s="129">
        <v>11787.19</v>
      </c>
      <c r="E55" s="126"/>
      <c r="F55" s="129">
        <v>330.62</v>
      </c>
      <c r="G55" s="122"/>
    </row>
    <row r="56" spans="1:7" ht="14.25" customHeight="1">
      <c r="A56" s="127">
        <v>6</v>
      </c>
      <c r="B56" s="127" t="s">
        <v>70</v>
      </c>
      <c r="C56" s="127" t="s">
        <v>55</v>
      </c>
      <c r="D56" s="129">
        <v>42058.77</v>
      </c>
      <c r="E56" s="126"/>
      <c r="F56" s="129">
        <v>330.62</v>
      </c>
      <c r="G56" s="122"/>
    </row>
    <row r="57" spans="1:7" ht="14.25" customHeight="1">
      <c r="A57" s="127">
        <v>6</v>
      </c>
      <c r="B57" s="127" t="s">
        <v>70</v>
      </c>
      <c r="C57" s="127" t="s">
        <v>56</v>
      </c>
      <c r="D57" s="130">
        <v>3.57</v>
      </c>
      <c r="E57" s="126"/>
      <c r="F57" s="129" t="s">
        <v>27</v>
      </c>
      <c r="G57" s="122"/>
    </row>
    <row r="58" spans="1:7" ht="14.25" customHeight="1">
      <c r="A58" s="127">
        <v>6</v>
      </c>
      <c r="B58" s="127" t="s">
        <v>70</v>
      </c>
      <c r="C58" s="127" t="s">
        <v>57</v>
      </c>
      <c r="D58" s="129" t="s">
        <v>26</v>
      </c>
      <c r="E58" s="126"/>
      <c r="F58" s="129">
        <v>65.99</v>
      </c>
      <c r="G58" s="122"/>
    </row>
    <row r="59" spans="1:7" ht="14.25" customHeight="1">
      <c r="A59" s="127">
        <v>6</v>
      </c>
      <c r="B59" s="127" t="s">
        <v>70</v>
      </c>
      <c r="C59" s="127" t="s">
        <v>58</v>
      </c>
      <c r="D59" s="129">
        <v>365.21</v>
      </c>
      <c r="E59" s="126"/>
      <c r="F59" s="129">
        <v>51.54</v>
      </c>
      <c r="G59" s="122"/>
    </row>
    <row r="60" spans="1:7" ht="14.25" customHeight="1">
      <c r="A60" s="127">
        <v>6</v>
      </c>
      <c r="B60" s="127" t="s">
        <v>70</v>
      </c>
      <c r="C60" s="127" t="s">
        <v>59</v>
      </c>
      <c r="D60" s="129">
        <v>867.42</v>
      </c>
      <c r="E60" s="126"/>
      <c r="F60" s="129">
        <v>51.54</v>
      </c>
      <c r="G60" s="122"/>
    </row>
    <row r="61" spans="1:7" ht="14.25" customHeight="1">
      <c r="A61" s="127">
        <v>6</v>
      </c>
      <c r="B61" s="127" t="s">
        <v>70</v>
      </c>
      <c r="C61" s="127" t="s">
        <v>60</v>
      </c>
      <c r="D61" s="130">
        <v>2.38</v>
      </c>
      <c r="E61" s="126"/>
      <c r="F61" s="129" t="s">
        <v>27</v>
      </c>
      <c r="G61" s="122"/>
    </row>
    <row r="62" spans="1:7" ht="14.25" customHeight="1">
      <c r="A62" s="127">
        <v>6</v>
      </c>
      <c r="B62" s="127" t="s">
        <v>70</v>
      </c>
      <c r="C62" s="127" t="s">
        <v>61</v>
      </c>
      <c r="D62" s="129">
        <v>1456.34</v>
      </c>
      <c r="E62" s="126"/>
      <c r="F62" s="129">
        <v>81.17</v>
      </c>
      <c r="G62" s="122"/>
    </row>
    <row r="63" spans="1:7" ht="14.25" customHeight="1">
      <c r="A63" s="127">
        <v>6</v>
      </c>
      <c r="B63" s="127" t="s">
        <v>70</v>
      </c>
      <c r="C63" s="127" t="s">
        <v>62</v>
      </c>
      <c r="D63" s="129">
        <v>1090.92</v>
      </c>
      <c r="E63" s="126"/>
      <c r="F63" s="129">
        <v>65.71</v>
      </c>
      <c r="G63" s="122"/>
    </row>
    <row r="64" spans="1:7" ht="14.25" customHeight="1">
      <c r="A64" s="127">
        <v>6</v>
      </c>
      <c r="B64" s="127" t="s">
        <v>70</v>
      </c>
      <c r="C64" s="127" t="s">
        <v>63</v>
      </c>
      <c r="D64" s="129">
        <v>1912</v>
      </c>
      <c r="E64" s="126"/>
      <c r="F64" s="129">
        <v>65.71</v>
      </c>
      <c r="G64" s="122"/>
    </row>
    <row r="65" spans="1:7" ht="14.25" customHeight="1">
      <c r="A65" s="127">
        <v>6</v>
      </c>
      <c r="B65" s="127" t="s">
        <v>70</v>
      </c>
      <c r="C65" s="127" t="s">
        <v>64</v>
      </c>
      <c r="D65" s="130">
        <v>1.75</v>
      </c>
      <c r="E65" s="126"/>
      <c r="F65" s="129" t="s">
        <v>27</v>
      </c>
      <c r="G65" s="122"/>
    </row>
    <row r="66" spans="1:7" ht="14.25" customHeight="1">
      <c r="A66" s="127">
        <v>6</v>
      </c>
      <c r="B66" s="127" t="s">
        <v>70</v>
      </c>
      <c r="C66" s="127" t="s">
        <v>102</v>
      </c>
      <c r="D66" s="129">
        <v>3408.64</v>
      </c>
      <c r="E66" s="126"/>
      <c r="F66" s="129">
        <v>136.37</v>
      </c>
      <c r="G66" s="122"/>
    </row>
    <row r="67" spans="1:7" ht="14.25" customHeight="1">
      <c r="A67" s="127">
        <v>6</v>
      </c>
      <c r="B67" s="127" t="s">
        <v>70</v>
      </c>
      <c r="C67" s="127" t="s">
        <v>103</v>
      </c>
      <c r="D67" s="129">
        <v>11956.01</v>
      </c>
      <c r="E67" s="126"/>
      <c r="F67" s="129">
        <v>136.37</v>
      </c>
      <c r="G67" s="126"/>
    </row>
    <row r="68" spans="1:7" ht="14.25" customHeight="1">
      <c r="A68" s="127">
        <v>6</v>
      </c>
      <c r="B68" s="127" t="s">
        <v>70</v>
      </c>
      <c r="C68" s="127" t="s">
        <v>104</v>
      </c>
      <c r="D68" s="130">
        <v>3.51</v>
      </c>
      <c r="E68" s="126"/>
      <c r="F68" s="129" t="s">
        <v>27</v>
      </c>
      <c r="G68" s="126"/>
    </row>
    <row r="69" spans="1:7" ht="14.25" customHeight="1">
      <c r="A69" s="73"/>
      <c r="B69" s="73"/>
      <c r="C69" s="73"/>
      <c r="D69" s="80"/>
      <c r="E69" s="80"/>
      <c r="F69" s="80"/>
      <c r="G69" s="73"/>
    </row>
    <row r="70" ht="14.25" customHeight="1">
      <c r="A70" s="94" t="s">
        <v>74</v>
      </c>
    </row>
    <row r="71" ht="14.25" customHeight="1">
      <c r="A71" s="94" t="s">
        <v>75</v>
      </c>
    </row>
    <row r="72" ht="14.25" customHeight="1">
      <c r="A72" s="94" t="s">
        <v>78</v>
      </c>
    </row>
    <row r="73" ht="14.25" customHeight="1">
      <c r="A73" s="94" t="s">
        <v>76</v>
      </c>
    </row>
    <row r="74" ht="14.25" customHeight="1">
      <c r="A74" s="94" t="s">
        <v>77</v>
      </c>
    </row>
    <row r="75" ht="14.25" customHeight="1">
      <c r="A75" s="94" t="s">
        <v>105</v>
      </c>
    </row>
    <row r="76" ht="14.25" customHeight="1">
      <c r="A76" s="94" t="s">
        <v>106</v>
      </c>
    </row>
    <row r="77" ht="14.25" customHeight="1">
      <c r="A77" s="94" t="s">
        <v>107</v>
      </c>
    </row>
    <row r="78" ht="14.25" customHeight="1">
      <c r="A78" s="94" t="s">
        <v>137</v>
      </c>
    </row>
    <row r="79" ht="14.25" customHeight="1">
      <c r="A79" s="94" t="s">
        <v>138</v>
      </c>
    </row>
    <row r="80" ht="14.25" customHeight="1">
      <c r="A80" s="94" t="s">
        <v>139</v>
      </c>
    </row>
    <row r="81" ht="14.25" customHeight="1">
      <c r="A81" s="94"/>
    </row>
    <row r="82" ht="14.25" customHeight="1">
      <c r="A82" s="74" t="s">
        <v>116</v>
      </c>
    </row>
    <row r="83" ht="14.25" customHeight="1"/>
  </sheetData>
  <sheetProtection/>
  <mergeCells count="1">
    <mergeCell ref="A1:C1"/>
  </mergeCells>
  <hyperlinks>
    <hyperlink ref="A82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pane ySplit="6" topLeftCell="A7" activePane="bottomLeft" state="frozen"/>
      <selection pane="topLeft" activeCell="A6" sqref="A6:IV6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5" customWidth="1"/>
    <col min="5" max="5" width="13.625" style="0" customWidth="1"/>
    <col min="6" max="6" width="13.625" style="64" customWidth="1"/>
    <col min="7" max="7" width="13.625" style="0" customWidth="1"/>
  </cols>
  <sheetData>
    <row r="1" spans="1:13" ht="60" customHeight="1">
      <c r="A1" s="146" t="s">
        <v>108</v>
      </c>
      <c r="B1" s="146"/>
      <c r="C1" s="146"/>
      <c r="D1" s="83"/>
      <c r="E1" s="79"/>
      <c r="F1" s="83"/>
      <c r="G1" s="79"/>
      <c r="H1" s="50"/>
      <c r="I1" s="50"/>
      <c r="J1" s="50"/>
      <c r="K1" s="50"/>
      <c r="L1" s="50"/>
      <c r="M1" s="50"/>
    </row>
    <row r="2" spans="1:4" ht="22.5" customHeight="1">
      <c r="A2" s="78" t="s">
        <v>136</v>
      </c>
      <c r="D2" s="64"/>
    </row>
    <row r="3" spans="1:4" ht="12.75" customHeight="1">
      <c r="A3" s="2" t="str">
        <f>Contents!A3</f>
        <v>Released at 11:30 am (Canberra time) Fri 7 July 2017</v>
      </c>
      <c r="D3" s="64"/>
    </row>
    <row r="4" spans="1:4" ht="25.5" customHeight="1">
      <c r="A4" s="18" t="s">
        <v>134</v>
      </c>
      <c r="D4" s="64"/>
    </row>
    <row r="5" spans="1:4" ht="14.25">
      <c r="A5" s="18"/>
      <c r="D5" s="64"/>
    </row>
    <row r="6" spans="1:7" ht="56.25">
      <c r="A6" s="54" t="s">
        <v>6</v>
      </c>
      <c r="B6" s="54" t="s">
        <v>7</v>
      </c>
      <c r="C6" s="54" t="s">
        <v>8</v>
      </c>
      <c r="D6" s="55" t="s">
        <v>11</v>
      </c>
      <c r="E6" s="55" t="s">
        <v>109</v>
      </c>
      <c r="F6" s="71" t="s">
        <v>12</v>
      </c>
      <c r="G6" s="55" t="s">
        <v>110</v>
      </c>
    </row>
    <row r="7" spans="1:7" ht="15">
      <c r="A7" s="132">
        <v>7</v>
      </c>
      <c r="B7" s="132" t="s">
        <v>71</v>
      </c>
      <c r="C7" s="132" t="s">
        <v>82</v>
      </c>
      <c r="D7" s="134">
        <v>53546279.86</v>
      </c>
      <c r="E7" s="131"/>
      <c r="F7" s="134">
        <v>374.47</v>
      </c>
      <c r="G7" s="80"/>
    </row>
    <row r="8" spans="1:7" ht="15">
      <c r="A8" s="132">
        <v>7</v>
      </c>
      <c r="B8" s="132" t="s">
        <v>71</v>
      </c>
      <c r="C8" s="132" t="s">
        <v>15</v>
      </c>
      <c r="D8" s="134">
        <v>374.47</v>
      </c>
      <c r="E8" s="131"/>
      <c r="F8" s="134">
        <v>374.47</v>
      </c>
      <c r="G8" s="80"/>
    </row>
    <row r="9" spans="1:7" ht="15">
      <c r="A9" s="132">
        <v>7</v>
      </c>
      <c r="B9" s="132" t="s">
        <v>71</v>
      </c>
      <c r="C9" s="132" t="s">
        <v>16</v>
      </c>
      <c r="D9" s="134">
        <v>150.02</v>
      </c>
      <c r="E9" s="131"/>
      <c r="F9" s="134">
        <v>150.02</v>
      </c>
      <c r="G9" s="126"/>
    </row>
    <row r="10" spans="1:7" ht="15">
      <c r="A10" s="132">
        <v>7</v>
      </c>
      <c r="B10" s="132" t="s">
        <v>71</v>
      </c>
      <c r="C10" s="132" t="s">
        <v>83</v>
      </c>
      <c r="D10" s="134">
        <v>47019.22</v>
      </c>
      <c r="E10" s="131"/>
      <c r="F10" s="134">
        <v>347.89</v>
      </c>
      <c r="G10" s="126"/>
    </row>
    <row r="11" spans="1:7" ht="14.25">
      <c r="A11" s="132">
        <v>7</v>
      </c>
      <c r="B11" s="132" t="s">
        <v>71</v>
      </c>
      <c r="C11" s="132" t="s">
        <v>17</v>
      </c>
      <c r="D11" s="134">
        <v>1316.53</v>
      </c>
      <c r="E11" s="133" t="s">
        <v>25</v>
      </c>
      <c r="F11" s="134">
        <v>3.39</v>
      </c>
      <c r="G11" s="133" t="s">
        <v>23</v>
      </c>
    </row>
    <row r="12" spans="1:7" ht="15">
      <c r="A12" s="132">
        <v>7</v>
      </c>
      <c r="B12" s="132" t="s">
        <v>71</v>
      </c>
      <c r="C12" s="132" t="s">
        <v>18</v>
      </c>
      <c r="D12" s="134">
        <v>3649.78</v>
      </c>
      <c r="E12" s="131"/>
      <c r="F12" s="134">
        <v>99</v>
      </c>
      <c r="G12" s="131"/>
    </row>
    <row r="13" spans="1:7" ht="15">
      <c r="A13" s="132">
        <v>7</v>
      </c>
      <c r="B13" s="132" t="s">
        <v>71</v>
      </c>
      <c r="C13" s="132" t="s">
        <v>20</v>
      </c>
      <c r="D13" s="134">
        <v>7461.17</v>
      </c>
      <c r="E13" s="131"/>
      <c r="F13" s="134">
        <v>68.17</v>
      </c>
      <c r="G13" s="131"/>
    </row>
    <row r="14" spans="1:7" ht="15">
      <c r="A14" s="132">
        <v>7</v>
      </c>
      <c r="B14" s="132" t="s">
        <v>71</v>
      </c>
      <c r="C14" s="132" t="s">
        <v>19</v>
      </c>
      <c r="D14" s="134">
        <v>425.57</v>
      </c>
      <c r="E14" s="131"/>
      <c r="F14" s="134">
        <v>8.02</v>
      </c>
      <c r="G14" s="133" t="s">
        <v>23</v>
      </c>
    </row>
    <row r="15" spans="1:7" ht="15">
      <c r="A15" s="132">
        <v>7</v>
      </c>
      <c r="B15" s="132" t="s">
        <v>71</v>
      </c>
      <c r="C15" s="132" t="s">
        <v>84</v>
      </c>
      <c r="D15" s="134">
        <v>7035.61</v>
      </c>
      <c r="E15" s="131"/>
      <c r="F15" s="134">
        <v>60.15</v>
      </c>
      <c r="G15" s="131"/>
    </row>
    <row r="16" spans="1:7" ht="15">
      <c r="A16" s="132">
        <v>7</v>
      </c>
      <c r="B16" s="132" t="s">
        <v>71</v>
      </c>
      <c r="C16" s="132" t="s">
        <v>21</v>
      </c>
      <c r="D16" s="134">
        <v>34441.58</v>
      </c>
      <c r="E16" s="131"/>
      <c r="F16" s="134">
        <v>320.84</v>
      </c>
      <c r="G16" s="131"/>
    </row>
    <row r="17" spans="1:7" ht="14.25">
      <c r="A17" s="132">
        <v>7</v>
      </c>
      <c r="B17" s="132" t="s">
        <v>71</v>
      </c>
      <c r="C17" s="132" t="s">
        <v>24</v>
      </c>
      <c r="D17" s="134">
        <v>126.85</v>
      </c>
      <c r="E17" s="133" t="s">
        <v>23</v>
      </c>
      <c r="F17" s="134">
        <v>9</v>
      </c>
      <c r="G17" s="133" t="s">
        <v>23</v>
      </c>
    </row>
    <row r="18" spans="1:7" ht="14.25">
      <c r="A18" s="132">
        <v>7</v>
      </c>
      <c r="B18" s="132" t="s">
        <v>71</v>
      </c>
      <c r="C18" s="132" t="s">
        <v>85</v>
      </c>
      <c r="D18" s="134">
        <v>23.31</v>
      </c>
      <c r="E18" s="133" t="s">
        <v>23</v>
      </c>
      <c r="F18" s="134">
        <v>12.53</v>
      </c>
      <c r="G18" s="133" t="s">
        <v>23</v>
      </c>
    </row>
    <row r="19" spans="1:7" ht="15">
      <c r="A19" s="132">
        <v>7</v>
      </c>
      <c r="B19" s="132" t="s">
        <v>71</v>
      </c>
      <c r="C19" s="132" t="s">
        <v>86</v>
      </c>
      <c r="D19" s="134">
        <v>230980.48</v>
      </c>
      <c r="E19" s="133" t="s">
        <v>23</v>
      </c>
      <c r="F19" s="134">
        <v>20.64</v>
      </c>
      <c r="G19" s="131"/>
    </row>
    <row r="20" spans="1:7" ht="15">
      <c r="A20" s="132">
        <v>7</v>
      </c>
      <c r="B20" s="132" t="s">
        <v>71</v>
      </c>
      <c r="C20" s="132" t="s">
        <v>87</v>
      </c>
      <c r="D20" s="134" t="s">
        <v>26</v>
      </c>
      <c r="E20" s="131"/>
      <c r="F20" s="134" t="s">
        <v>26</v>
      </c>
      <c r="G20" s="131"/>
    </row>
    <row r="21" spans="1:7" ht="15">
      <c r="A21" s="132">
        <v>7</v>
      </c>
      <c r="B21" s="132" t="s">
        <v>71</v>
      </c>
      <c r="C21" s="132" t="s">
        <v>88</v>
      </c>
      <c r="D21" s="134" t="s">
        <v>26</v>
      </c>
      <c r="E21" s="131"/>
      <c r="F21" s="134" t="s">
        <v>26</v>
      </c>
      <c r="G21" s="131"/>
    </row>
    <row r="22" spans="1:7" ht="15">
      <c r="A22" s="132">
        <v>7</v>
      </c>
      <c r="B22" s="132" t="s">
        <v>71</v>
      </c>
      <c r="C22" s="132" t="s">
        <v>79</v>
      </c>
      <c r="D22" s="134">
        <v>4695.86</v>
      </c>
      <c r="E22" s="131"/>
      <c r="F22" s="134">
        <v>150.02</v>
      </c>
      <c r="G22" s="131"/>
    </row>
    <row r="23" spans="1:7" ht="15">
      <c r="A23" s="132">
        <v>7</v>
      </c>
      <c r="B23" s="132" t="s">
        <v>71</v>
      </c>
      <c r="C23" s="132" t="s">
        <v>80</v>
      </c>
      <c r="D23" s="134">
        <v>16878.96</v>
      </c>
      <c r="E23" s="131"/>
      <c r="F23" s="134">
        <v>150.02</v>
      </c>
      <c r="G23" s="131"/>
    </row>
    <row r="24" spans="1:7" ht="15">
      <c r="A24" s="132">
        <v>7</v>
      </c>
      <c r="B24" s="132" t="s">
        <v>71</v>
      </c>
      <c r="C24" s="132" t="s">
        <v>91</v>
      </c>
      <c r="D24" s="135">
        <v>3.59</v>
      </c>
      <c r="E24" s="131"/>
      <c r="F24" s="134" t="s">
        <v>27</v>
      </c>
      <c r="G24" s="131"/>
    </row>
    <row r="25" spans="1:7" ht="15">
      <c r="A25" s="132">
        <v>7</v>
      </c>
      <c r="B25" s="132" t="s">
        <v>71</v>
      </c>
      <c r="C25" s="132" t="s">
        <v>92</v>
      </c>
      <c r="D25" s="134">
        <v>30140.27</v>
      </c>
      <c r="E25" s="131"/>
      <c r="F25" s="134">
        <v>214.24</v>
      </c>
      <c r="G25" s="131"/>
    </row>
    <row r="26" spans="1:7" ht="15">
      <c r="A26" s="132">
        <v>7</v>
      </c>
      <c r="B26" s="132" t="s">
        <v>71</v>
      </c>
      <c r="C26" s="132" t="s">
        <v>81</v>
      </c>
      <c r="D26" s="134">
        <v>47019.22</v>
      </c>
      <c r="E26" s="131"/>
      <c r="F26" s="134">
        <v>347.89</v>
      </c>
      <c r="G26" s="131"/>
    </row>
    <row r="27" spans="1:7" ht="15">
      <c r="A27" s="132">
        <v>7</v>
      </c>
      <c r="B27" s="132" t="s">
        <v>71</v>
      </c>
      <c r="C27" s="132" t="s">
        <v>28</v>
      </c>
      <c r="D27" s="134">
        <v>47288040.82</v>
      </c>
      <c r="E27" s="131"/>
      <c r="F27" s="134">
        <v>207.83</v>
      </c>
      <c r="G27" s="131"/>
    </row>
    <row r="28" spans="1:7" ht="15">
      <c r="A28" s="132">
        <v>7</v>
      </c>
      <c r="B28" s="132" t="s">
        <v>71</v>
      </c>
      <c r="C28" s="132" t="s">
        <v>29</v>
      </c>
      <c r="D28" s="134" t="s">
        <v>26</v>
      </c>
      <c r="E28" s="131"/>
      <c r="F28" s="134">
        <v>3.79</v>
      </c>
      <c r="G28" s="133" t="s">
        <v>25</v>
      </c>
    </row>
    <row r="29" spans="1:7" ht="15">
      <c r="A29" s="132">
        <v>7</v>
      </c>
      <c r="B29" s="132" t="s">
        <v>71</v>
      </c>
      <c r="C29" s="132" t="s">
        <v>30</v>
      </c>
      <c r="D29" s="134" t="s">
        <v>26</v>
      </c>
      <c r="E29" s="131"/>
      <c r="F29" s="134">
        <v>3.79</v>
      </c>
      <c r="G29" s="133" t="s">
        <v>25</v>
      </c>
    </row>
    <row r="30" spans="1:7" ht="15">
      <c r="A30" s="132">
        <v>7</v>
      </c>
      <c r="B30" s="132" t="s">
        <v>71</v>
      </c>
      <c r="C30" s="132" t="s">
        <v>31</v>
      </c>
      <c r="D30" s="135" t="s">
        <v>26</v>
      </c>
      <c r="E30" s="131"/>
      <c r="F30" s="134" t="s">
        <v>27</v>
      </c>
      <c r="G30" s="131"/>
    </row>
    <row r="31" spans="1:7" ht="15">
      <c r="A31" s="132">
        <v>7</v>
      </c>
      <c r="B31" s="132" t="s">
        <v>71</v>
      </c>
      <c r="C31" s="132" t="s">
        <v>118</v>
      </c>
      <c r="D31" s="134">
        <v>14858.91</v>
      </c>
      <c r="E31" s="133" t="s">
        <v>23</v>
      </c>
      <c r="F31" s="134">
        <v>50.47</v>
      </c>
      <c r="G31" s="131"/>
    </row>
    <row r="32" spans="1:7" ht="14.25">
      <c r="A32" s="132">
        <v>7</v>
      </c>
      <c r="B32" s="132" t="s">
        <v>71</v>
      </c>
      <c r="C32" s="132" t="s">
        <v>93</v>
      </c>
      <c r="D32" s="134">
        <v>171.2</v>
      </c>
      <c r="E32" s="133" t="s">
        <v>25</v>
      </c>
      <c r="F32" s="134">
        <v>3.87</v>
      </c>
      <c r="G32" s="133" t="s">
        <v>25</v>
      </c>
    </row>
    <row r="33" spans="1:7" ht="14.25">
      <c r="A33" s="132">
        <v>7</v>
      </c>
      <c r="B33" s="132" t="s">
        <v>71</v>
      </c>
      <c r="C33" s="132" t="s">
        <v>94</v>
      </c>
      <c r="D33" s="134">
        <v>1653.95</v>
      </c>
      <c r="E33" s="133" t="s">
        <v>25</v>
      </c>
      <c r="F33" s="134">
        <v>3.87</v>
      </c>
      <c r="G33" s="133" t="s">
        <v>25</v>
      </c>
    </row>
    <row r="34" spans="1:7" ht="15">
      <c r="A34" s="132">
        <v>7</v>
      </c>
      <c r="B34" s="132" t="s">
        <v>71</v>
      </c>
      <c r="C34" s="132" t="s">
        <v>95</v>
      </c>
      <c r="D34" s="135">
        <v>9.66</v>
      </c>
      <c r="E34" s="133" t="s">
        <v>23</v>
      </c>
      <c r="F34" s="134" t="s">
        <v>27</v>
      </c>
      <c r="G34" s="131"/>
    </row>
    <row r="35" spans="1:7" ht="15">
      <c r="A35" s="132">
        <v>7</v>
      </c>
      <c r="B35" s="132" t="s">
        <v>71</v>
      </c>
      <c r="C35" s="132" t="s">
        <v>119</v>
      </c>
      <c r="D35" s="134">
        <v>2557.05</v>
      </c>
      <c r="E35" s="131"/>
      <c r="F35" s="134">
        <v>2.41</v>
      </c>
      <c r="G35" s="133" t="s">
        <v>25</v>
      </c>
    </row>
    <row r="36" spans="1:7" ht="14.25">
      <c r="A36" s="132">
        <v>7</v>
      </c>
      <c r="B36" s="132" t="s">
        <v>71</v>
      </c>
      <c r="C36" s="132" t="s">
        <v>96</v>
      </c>
      <c r="D36" s="134">
        <v>33.58</v>
      </c>
      <c r="E36" s="133" t="s">
        <v>25</v>
      </c>
      <c r="F36" s="134">
        <v>1.24</v>
      </c>
      <c r="G36" s="133" t="s">
        <v>25</v>
      </c>
    </row>
    <row r="37" spans="1:7" ht="14.25">
      <c r="A37" s="132">
        <v>7</v>
      </c>
      <c r="B37" s="132" t="s">
        <v>71</v>
      </c>
      <c r="C37" s="132" t="s">
        <v>97</v>
      </c>
      <c r="D37" s="134">
        <v>79.59</v>
      </c>
      <c r="E37" s="133" t="s">
        <v>25</v>
      </c>
      <c r="F37" s="134">
        <v>1.24</v>
      </c>
      <c r="G37" s="133" t="s">
        <v>25</v>
      </c>
    </row>
    <row r="38" spans="1:7" ht="15">
      <c r="A38" s="132">
        <v>7</v>
      </c>
      <c r="B38" s="132" t="s">
        <v>71</v>
      </c>
      <c r="C38" s="132" t="s">
        <v>98</v>
      </c>
      <c r="D38" s="135">
        <v>2.37</v>
      </c>
      <c r="E38" s="131"/>
      <c r="F38" s="134" t="s">
        <v>27</v>
      </c>
      <c r="G38" s="131"/>
    </row>
    <row r="39" spans="1:7" ht="14.25">
      <c r="A39" s="132">
        <v>7</v>
      </c>
      <c r="B39" s="132" t="s">
        <v>71</v>
      </c>
      <c r="C39" s="132" t="s">
        <v>32</v>
      </c>
      <c r="D39" s="134">
        <v>69.21</v>
      </c>
      <c r="E39" s="133" t="s">
        <v>25</v>
      </c>
      <c r="F39" s="134">
        <v>1.15</v>
      </c>
      <c r="G39" s="133" t="s">
        <v>25</v>
      </c>
    </row>
    <row r="40" spans="1:7" ht="14.25">
      <c r="A40" s="132">
        <v>7</v>
      </c>
      <c r="B40" s="132" t="s">
        <v>71</v>
      </c>
      <c r="C40" s="132" t="s">
        <v>33</v>
      </c>
      <c r="D40" s="134">
        <v>69.21</v>
      </c>
      <c r="E40" s="133" t="s">
        <v>25</v>
      </c>
      <c r="F40" s="134">
        <v>1.15</v>
      </c>
      <c r="G40" s="133" t="s">
        <v>25</v>
      </c>
    </row>
    <row r="41" spans="1:7" ht="14.25">
      <c r="A41" s="132">
        <v>7</v>
      </c>
      <c r="B41" s="132" t="s">
        <v>71</v>
      </c>
      <c r="C41" s="132" t="s">
        <v>34</v>
      </c>
      <c r="D41" s="134">
        <v>807.47</v>
      </c>
      <c r="E41" s="133" t="s">
        <v>25</v>
      </c>
      <c r="F41" s="134">
        <v>1.15</v>
      </c>
      <c r="G41" s="133" t="s">
        <v>25</v>
      </c>
    </row>
    <row r="42" spans="1:7" ht="15">
      <c r="A42" s="132">
        <v>7</v>
      </c>
      <c r="B42" s="132" t="s">
        <v>71</v>
      </c>
      <c r="C42" s="132" t="s">
        <v>35</v>
      </c>
      <c r="D42" s="135">
        <v>11.67</v>
      </c>
      <c r="E42" s="131"/>
      <c r="F42" s="134" t="s">
        <v>27</v>
      </c>
      <c r="G42" s="131"/>
    </row>
    <row r="43" spans="1:7" ht="14.25">
      <c r="A43" s="132">
        <v>7</v>
      </c>
      <c r="B43" s="132" t="s">
        <v>71</v>
      </c>
      <c r="C43" s="132" t="s">
        <v>99</v>
      </c>
      <c r="D43" s="134">
        <v>1145.09</v>
      </c>
      <c r="E43" s="133" t="s">
        <v>23</v>
      </c>
      <c r="F43" s="134">
        <v>3.32</v>
      </c>
      <c r="G43" s="133" t="s">
        <v>23</v>
      </c>
    </row>
    <row r="44" spans="1:7" ht="14.25">
      <c r="A44" s="132">
        <v>7</v>
      </c>
      <c r="B44" s="132" t="s">
        <v>71</v>
      </c>
      <c r="C44" s="132" t="s">
        <v>45</v>
      </c>
      <c r="D44" s="134">
        <v>526.77</v>
      </c>
      <c r="E44" s="133" t="s">
        <v>23</v>
      </c>
      <c r="F44" s="134">
        <v>3.32</v>
      </c>
      <c r="G44" s="133" t="s">
        <v>23</v>
      </c>
    </row>
    <row r="45" spans="1:7" ht="15">
      <c r="A45" s="132">
        <v>7</v>
      </c>
      <c r="B45" s="132" t="s">
        <v>71</v>
      </c>
      <c r="C45" s="132" t="s">
        <v>49</v>
      </c>
      <c r="D45" s="134">
        <v>3065.03</v>
      </c>
      <c r="E45" s="131"/>
      <c r="F45" s="134">
        <v>86.32</v>
      </c>
      <c r="G45" s="131"/>
    </row>
    <row r="46" spans="1:7" ht="15">
      <c r="A46" s="132">
        <v>7</v>
      </c>
      <c r="B46" s="132" t="s">
        <v>71</v>
      </c>
      <c r="C46" s="132" t="s">
        <v>50</v>
      </c>
      <c r="D46" s="134">
        <v>2907.34</v>
      </c>
      <c r="E46" s="131"/>
      <c r="F46" s="134">
        <v>91.64</v>
      </c>
      <c r="G46" s="131"/>
    </row>
    <row r="47" spans="1:7" ht="15">
      <c r="A47" s="132">
        <v>7</v>
      </c>
      <c r="B47" s="132" t="s">
        <v>71</v>
      </c>
      <c r="C47" s="132" t="s">
        <v>51</v>
      </c>
      <c r="D47" s="134">
        <v>6121.81</v>
      </c>
      <c r="E47" s="131"/>
      <c r="F47" s="134">
        <v>91.64</v>
      </c>
      <c r="G47" s="131"/>
    </row>
    <row r="48" spans="1:7" ht="15">
      <c r="A48" s="132">
        <v>7</v>
      </c>
      <c r="B48" s="132" t="s">
        <v>71</v>
      </c>
      <c r="C48" s="132" t="s">
        <v>52</v>
      </c>
      <c r="D48" s="135">
        <v>2.11</v>
      </c>
      <c r="E48" s="131"/>
      <c r="F48" s="134" t="s">
        <v>27</v>
      </c>
      <c r="G48" s="131"/>
    </row>
    <row r="49" spans="1:7" ht="15">
      <c r="A49" s="132">
        <v>7</v>
      </c>
      <c r="B49" s="132" t="s">
        <v>71</v>
      </c>
      <c r="C49" s="132" t="s">
        <v>53</v>
      </c>
      <c r="D49" s="134">
        <v>1051.34</v>
      </c>
      <c r="E49" s="131"/>
      <c r="F49" s="134">
        <v>54.06</v>
      </c>
      <c r="G49" s="131"/>
    </row>
    <row r="50" spans="1:7" ht="15">
      <c r="A50" s="132">
        <v>7</v>
      </c>
      <c r="B50" s="132" t="s">
        <v>71</v>
      </c>
      <c r="C50" s="132" t="s">
        <v>54</v>
      </c>
      <c r="D50" s="134">
        <v>1234.98</v>
      </c>
      <c r="E50" s="131"/>
      <c r="F50" s="134">
        <v>47.79</v>
      </c>
      <c r="G50" s="131"/>
    </row>
    <row r="51" spans="1:7" ht="15">
      <c r="A51" s="132">
        <v>7</v>
      </c>
      <c r="B51" s="132" t="s">
        <v>71</v>
      </c>
      <c r="C51" s="132" t="s">
        <v>55</v>
      </c>
      <c r="D51" s="134">
        <v>6212.84</v>
      </c>
      <c r="E51" s="131"/>
      <c r="F51" s="134">
        <v>47.79</v>
      </c>
      <c r="G51" s="131"/>
    </row>
    <row r="52" spans="1:7" ht="15">
      <c r="A52" s="132">
        <v>7</v>
      </c>
      <c r="B52" s="132" t="s">
        <v>71</v>
      </c>
      <c r="C52" s="132" t="s">
        <v>56</v>
      </c>
      <c r="D52" s="135">
        <v>5.03</v>
      </c>
      <c r="E52" s="131"/>
      <c r="F52" s="134" t="s">
        <v>27</v>
      </c>
      <c r="G52" s="131"/>
    </row>
    <row r="53" spans="1:7" ht="15">
      <c r="A53" s="132">
        <v>7</v>
      </c>
      <c r="B53" s="132" t="s">
        <v>71</v>
      </c>
      <c r="C53" s="132" t="s">
        <v>57</v>
      </c>
      <c r="D53" s="134" t="s">
        <v>26</v>
      </c>
      <c r="E53" s="131"/>
      <c r="F53" s="134">
        <v>17.06</v>
      </c>
      <c r="G53" s="131"/>
    </row>
    <row r="54" spans="1:7" ht="15">
      <c r="A54" s="132">
        <v>7</v>
      </c>
      <c r="B54" s="132" t="s">
        <v>71</v>
      </c>
      <c r="C54" s="132" t="s">
        <v>58</v>
      </c>
      <c r="D54" s="134" t="s">
        <v>26</v>
      </c>
      <c r="E54" s="131"/>
      <c r="F54" s="134">
        <v>16.06</v>
      </c>
      <c r="G54" s="131"/>
    </row>
    <row r="55" spans="1:7" ht="15">
      <c r="A55" s="132">
        <v>7</v>
      </c>
      <c r="B55" s="132" t="s">
        <v>71</v>
      </c>
      <c r="C55" s="132" t="s">
        <v>59</v>
      </c>
      <c r="D55" s="134" t="s">
        <v>26</v>
      </c>
      <c r="E55" s="131"/>
      <c r="F55" s="134">
        <v>16.06</v>
      </c>
      <c r="G55" s="131"/>
    </row>
    <row r="56" spans="1:7" ht="15">
      <c r="A56" s="132">
        <v>7</v>
      </c>
      <c r="B56" s="132" t="s">
        <v>71</v>
      </c>
      <c r="C56" s="132" t="s">
        <v>60</v>
      </c>
      <c r="D56" s="135" t="s">
        <v>26</v>
      </c>
      <c r="E56" s="131"/>
      <c r="F56" s="134" t="s">
        <v>27</v>
      </c>
      <c r="G56" s="131"/>
    </row>
    <row r="57" spans="1:7" ht="15">
      <c r="A57" s="132">
        <v>7</v>
      </c>
      <c r="B57" s="132" t="s">
        <v>71</v>
      </c>
      <c r="C57" s="132" t="s">
        <v>61</v>
      </c>
      <c r="D57" s="134">
        <v>165</v>
      </c>
      <c r="E57" s="131"/>
      <c r="F57" s="134">
        <v>3</v>
      </c>
      <c r="G57" s="131"/>
    </row>
    <row r="58" spans="1:7" ht="15">
      <c r="A58" s="132">
        <v>7</v>
      </c>
      <c r="B58" s="132" t="s">
        <v>71</v>
      </c>
      <c r="C58" s="132" t="s">
        <v>62</v>
      </c>
      <c r="D58" s="134">
        <v>169.6</v>
      </c>
      <c r="E58" s="131"/>
      <c r="F58" s="134">
        <v>4</v>
      </c>
      <c r="G58" s="131"/>
    </row>
    <row r="59" spans="1:7" ht="15">
      <c r="A59" s="132">
        <v>7</v>
      </c>
      <c r="B59" s="132" t="s">
        <v>71</v>
      </c>
      <c r="C59" s="132" t="s">
        <v>63</v>
      </c>
      <c r="D59" s="134">
        <v>1452</v>
      </c>
      <c r="E59" s="131"/>
      <c r="F59" s="134">
        <v>4</v>
      </c>
      <c r="G59" s="131"/>
    </row>
    <row r="60" spans="1:7" ht="15">
      <c r="A60" s="132">
        <v>7</v>
      </c>
      <c r="B60" s="132" t="s">
        <v>71</v>
      </c>
      <c r="C60" s="132" t="s">
        <v>64</v>
      </c>
      <c r="D60" s="135">
        <v>8.56</v>
      </c>
      <c r="E60" s="131"/>
      <c r="F60" s="134" t="s">
        <v>27</v>
      </c>
      <c r="G60" s="131"/>
    </row>
    <row r="61" spans="1:7" ht="14.25">
      <c r="A61" s="132">
        <v>7</v>
      </c>
      <c r="B61" s="132" t="s">
        <v>71</v>
      </c>
      <c r="C61" s="132" t="s">
        <v>102</v>
      </c>
      <c r="D61" s="134">
        <v>0.14</v>
      </c>
      <c r="E61" s="133" t="s">
        <v>73</v>
      </c>
      <c r="F61" s="134">
        <v>1.41</v>
      </c>
      <c r="G61" s="133" t="s">
        <v>73</v>
      </c>
    </row>
    <row r="62" spans="1:7" ht="14.25">
      <c r="A62" s="132">
        <v>7</v>
      </c>
      <c r="B62" s="132" t="s">
        <v>71</v>
      </c>
      <c r="C62" s="132" t="s">
        <v>103</v>
      </c>
      <c r="D62" s="134">
        <v>0.71</v>
      </c>
      <c r="E62" s="133" t="s">
        <v>73</v>
      </c>
      <c r="F62" s="134">
        <v>1.41</v>
      </c>
      <c r="G62" s="133" t="s">
        <v>73</v>
      </c>
    </row>
    <row r="63" spans="1:7" ht="15">
      <c r="A63" s="132">
        <v>7</v>
      </c>
      <c r="B63" s="132" t="s">
        <v>71</v>
      </c>
      <c r="C63" s="132" t="s">
        <v>104</v>
      </c>
      <c r="D63" s="135">
        <v>5</v>
      </c>
      <c r="E63" s="131"/>
      <c r="F63" s="134" t="s">
        <v>27</v>
      </c>
      <c r="G63" s="131"/>
    </row>
    <row r="64" spans="1:6" ht="14.25">
      <c r="A64" s="63"/>
      <c r="F64" s="65"/>
    </row>
    <row r="65" spans="1:6" ht="14.25">
      <c r="A65" s="95" t="s">
        <v>74</v>
      </c>
      <c r="F65" s="65"/>
    </row>
    <row r="66" spans="1:6" ht="14.25">
      <c r="A66" s="95" t="s">
        <v>75</v>
      </c>
      <c r="F66" s="65"/>
    </row>
    <row r="67" spans="1:6" ht="14.25">
      <c r="A67" s="95" t="s">
        <v>78</v>
      </c>
      <c r="F67" s="65"/>
    </row>
    <row r="68" spans="1:6" ht="14.25">
      <c r="A68" s="95" t="s">
        <v>76</v>
      </c>
      <c r="F68" s="65"/>
    </row>
    <row r="69" spans="1:6" ht="14.25">
      <c r="A69" s="95" t="s">
        <v>77</v>
      </c>
      <c r="F69" s="65"/>
    </row>
    <row r="70" spans="1:6" ht="14.25">
      <c r="A70" s="95" t="s">
        <v>105</v>
      </c>
      <c r="F70" s="65"/>
    </row>
    <row r="71" spans="1:6" ht="14.25">
      <c r="A71" s="95" t="s">
        <v>106</v>
      </c>
      <c r="F71" s="65"/>
    </row>
    <row r="72" spans="1:6" ht="14.25">
      <c r="A72" s="95" t="s">
        <v>107</v>
      </c>
      <c r="F72" s="65"/>
    </row>
    <row r="73" spans="1:6" ht="14.25">
      <c r="A73" s="95" t="s">
        <v>137</v>
      </c>
      <c r="F73" s="65"/>
    </row>
    <row r="74" spans="1:6" ht="14.25">
      <c r="A74" s="95" t="s">
        <v>138</v>
      </c>
      <c r="F74" s="65"/>
    </row>
    <row r="75" spans="1:6" ht="14.25">
      <c r="A75" s="95" t="s">
        <v>139</v>
      </c>
      <c r="F75" s="65"/>
    </row>
    <row r="76" spans="1:6" ht="14.25">
      <c r="A76" s="95"/>
      <c r="F76" s="65"/>
    </row>
    <row r="77" spans="1:6" ht="14.25">
      <c r="A77" s="74" t="s">
        <v>116</v>
      </c>
      <c r="F77" s="65"/>
    </row>
    <row r="78" ht="14.25">
      <c r="F78" s="65"/>
    </row>
  </sheetData>
  <sheetProtection/>
  <mergeCells count="1">
    <mergeCell ref="A1:C1"/>
  </mergeCells>
  <hyperlinks>
    <hyperlink ref="A7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2017-06-30T02:48:09Z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